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IEPIRKUMI\Cenu aptaujas 2021\Nr.11 Svaiga gaļa\"/>
    </mc:Choice>
  </mc:AlternateContent>
  <xr:revisionPtr revIDLastSave="0" documentId="13_ncr:1_{36AE8DE7-A114-47A2-A8BC-6A2712373A29}" xr6:coauthVersionLast="46" xr6:coauthVersionMax="46" xr10:uidLastSave="{00000000-0000-0000-0000-000000000000}"/>
  <bookViews>
    <workbookView xWindow="-120" yWindow="-120" windowWidth="21840" windowHeight="13140" xr2:uid="{495F1F20-2E57-4016-BB51-87F6451800AA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7" i="1"/>
  <c r="L14" i="1" l="1"/>
  <c r="L15" i="1" s="1"/>
  <c r="L16" i="1" s="1"/>
</calcChain>
</file>

<file path=xl/sharedStrings.xml><?xml version="1.0" encoding="utf-8"?>
<sst xmlns="http://schemas.openxmlformats.org/spreadsheetml/2006/main" count="50" uniqueCount="39">
  <si>
    <t>Pasūtītāja prasības</t>
  </si>
  <si>
    <t>Pretendenta piedāvājums</t>
  </si>
  <si>
    <t>Nr. p. k</t>
  </si>
  <si>
    <t>Produkta nosaukums</t>
  </si>
  <si>
    <t>Tehniskās prasības (produkta apraksts)</t>
  </si>
  <si>
    <t>Fasējums, iepakojuma veids</t>
  </si>
  <si>
    <t>Mērvienība, saskaņā ar kuru piedāvā cenu</t>
  </si>
  <si>
    <t xml:space="preserve">Atbilstība NPKS, BL vai LPIA prasībām (norādīt, kāda) </t>
  </si>
  <si>
    <t xml:space="preserve">Piedāvātās preces ražotāja dotais nosaukums </t>
  </si>
  <si>
    <t xml:space="preserve">Piedāvātās preces apraksts, sastāvs, marķējuma apraksts (norādot mērvienību)  </t>
  </si>
  <si>
    <t>Piedāvātās preces izcelsmes valsts un ražotājs</t>
  </si>
  <si>
    <r>
      <t xml:space="preserve">Piedāvātā cena par </t>
    </r>
    <r>
      <rPr>
        <b/>
        <u/>
        <sz val="11"/>
        <color indexed="8"/>
        <rFont val="Times New Roman"/>
        <family val="1"/>
        <charset val="186"/>
      </rPr>
      <t xml:space="preserve">vienu vienību </t>
    </r>
    <r>
      <rPr>
        <b/>
        <sz val="11"/>
        <color indexed="8"/>
        <rFont val="Times New Roman"/>
        <family val="1"/>
        <charset val="186"/>
      </rPr>
      <t xml:space="preserve"> EUR (bez PVN)</t>
    </r>
  </si>
  <si>
    <t>Piedāvātā cena par plānoto gada apjomu EUR (bez PVN)</t>
  </si>
  <si>
    <t>Cūku kauli</t>
  </si>
  <si>
    <t>1-5 kg, polimēra iepakojums vai ekvivalents</t>
  </si>
  <si>
    <t>kg</t>
  </si>
  <si>
    <t>Cūkgaļas karbonāde</t>
  </si>
  <si>
    <t>1 -3 kg, vakumiepakojums vai ekvivalents</t>
  </si>
  <si>
    <t>Cūkgaļas kakla daļa</t>
  </si>
  <si>
    <t>Cūkgaļas šķinķis</t>
  </si>
  <si>
    <t>Cūkgaļas lāpstiņa</t>
  </si>
  <si>
    <t>Cūku aknas</t>
  </si>
  <si>
    <t>Atdzesēta, pareizi apstrādāta, bez asins sarecējumiem, bez blakus smaržas, bez tumšiem notonējumiem</t>
  </si>
  <si>
    <t>Cāļu aknas</t>
  </si>
  <si>
    <t>Kopā cena EUR bez PVN daļas izpildei</t>
  </si>
  <si>
    <t>PVN 21%</t>
  </si>
  <si>
    <t xml:space="preserve">Kopā cena EUR ar PVN </t>
  </si>
  <si>
    <t xml:space="preserve">Kopējais plānotais apjoms </t>
  </si>
  <si>
    <r>
      <t xml:space="preserve">Ar šo, ________________________ </t>
    </r>
    <r>
      <rPr>
        <i/>
        <sz val="12"/>
        <color theme="1"/>
        <rFont val="Times New Roman"/>
        <family val="1"/>
        <charset val="204"/>
      </rPr>
      <t>(Pretendenta nosaukums)</t>
    </r>
    <r>
      <rPr>
        <sz val="12"/>
        <color theme="1"/>
        <rFont val="Times New Roman"/>
        <family val="1"/>
        <charset val="204"/>
      </rPr>
      <t xml:space="preserve"> apliecinu, ka cenā ir iekļautas visas izmaksas, kas saistītas ar iepirkuma priekšmetu un pakalpojuma sniegšanu, tai skaitā nodokļi un nodevas (izņemot PVN).</t>
    </r>
  </si>
  <si>
    <t>Paraksttiesīgās personas vārds, uzvārds:</t>
  </si>
  <si>
    <t>Ieņemamā amata nosaukums:</t>
  </si>
  <si>
    <t>Paraksts:</t>
  </si>
  <si>
    <t>Pielikums Nr.2                                                                                                                                                                                                                Tirgus izpētē/cenu aptauja Nr. SIA VCI2021/CA-11 “Svaigas atdzesētas cūkgaļas un subproduktu piegāde SIA “Veselības centrs Ilūkste” vajadzībām”</t>
  </si>
  <si>
    <t xml:space="preserve">Produkts atbilst BL prasībām. Atdzesēts šķiņķis, bez ādas, bez kauliem, bez cīpslām, liess,   rozā krāsa, bez pigmentācijas plankumiem, elastīga, svaigas gaļas aromāts, bez blakus smaržām, nav ģenētiski modificēts, realizācijas termiņš 5 dienas, </t>
  </si>
  <si>
    <t>Produkts atbilst BL prasībām. Atdzesēta, pareizi apstrādāta, bez cīpslām, augstākā labuma, bez blakus smaržas, rozā krāsā</t>
  </si>
  <si>
    <t>Produkts atbilst BL prasībām. Kaulu daudzums nepārsniedz 60-65%, izgriezts no cūkas ribu daļas, sasaldēts</t>
  </si>
  <si>
    <t>Produkts atbilst BL prasībām. Svaigs, atdzesēts, nesaldēts  cūkgaļas A/L šķiņķis, bez ādas, bez kauliem, bez cīpslām, bez taukiem. Gabalos ne mazākos kā 1kg.  Iepakojumā gaļa sausa bez asins frakcijām,  derīguma termiņš ne mazāk kā 5 dienas</t>
  </si>
  <si>
    <t>Produkts atbilst BL prasībām. Atdzesēta, pareizi apstrādāta, bez asins sarecējumiem, bez blakus smaržas, rozā krāsā, bez kaula</t>
  </si>
  <si>
    <t>Produkts atbilst BL prasībām. Atdzesēta, pareizi apstrādāta, bez asins sarecējumiem, bez blakus smaržas, bez tumšiem notonējumiem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</si>
</sst>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u/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</font>
    <font>
      <b/>
      <sz val="14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2" fontId="10" fillId="4" borderId="7" xfId="0" applyNumberFormat="1" applyFont="1" applyFill="1" applyBorder="1" applyAlignment="1">
      <alignment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2" fontId="10" fillId="4" borderId="7" xfId="0" applyNumberFormat="1" applyFont="1" applyFill="1" applyBorder="1" applyAlignment="1">
      <alignment horizontal="righ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1B9F0-D1E0-40CA-88AB-C284E6E52BF8}">
  <sheetPr>
    <pageSetUpPr fitToPage="1"/>
  </sheetPr>
  <dimension ref="A1:L33"/>
  <sheetViews>
    <sheetView tabSelected="1" zoomScale="70" zoomScaleNormal="70" workbookViewId="0">
      <selection activeCell="G5" sqref="G5"/>
    </sheetView>
  </sheetViews>
  <sheetFormatPr defaultRowHeight="15" x14ac:dyDescent="0.25"/>
  <cols>
    <col min="1" max="1" width="8" bestFit="1" customWidth="1"/>
    <col min="2" max="2" width="17.28515625" customWidth="1"/>
    <col min="3" max="3" width="29.42578125" customWidth="1"/>
    <col min="4" max="4" width="17" customWidth="1"/>
    <col min="5" max="5" width="14" customWidth="1"/>
    <col min="6" max="6" width="13.42578125" customWidth="1"/>
    <col min="7" max="7" width="16.5703125" customWidth="1"/>
    <col min="8" max="8" width="16.85546875" customWidth="1"/>
    <col min="9" max="9" width="16.5703125" customWidth="1"/>
    <col min="10" max="10" width="16.140625" customWidth="1"/>
    <col min="11" max="11" width="12.140625" customWidth="1"/>
    <col min="12" max="12" width="10.5703125" customWidth="1"/>
  </cols>
  <sheetData>
    <row r="1" spans="1:12" x14ac:dyDescent="0.25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49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49.5" customHeight="1" x14ac:dyDescent="0.25">
      <c r="A3" s="18"/>
      <c r="B3" s="18"/>
      <c r="C3" s="18"/>
      <c r="D3" s="18"/>
      <c r="E3" s="18"/>
      <c r="F3" s="19"/>
      <c r="G3" s="18"/>
      <c r="H3" s="18"/>
      <c r="I3" s="18"/>
      <c r="J3" s="18"/>
      <c r="K3" s="18"/>
      <c r="L3" s="18"/>
    </row>
    <row r="4" spans="1:12" ht="15.75" x14ac:dyDescent="0.25">
      <c r="A4" s="34" t="s">
        <v>0</v>
      </c>
      <c r="B4" s="34"/>
      <c r="C4" s="34"/>
      <c r="D4" s="34"/>
      <c r="E4" s="34"/>
      <c r="F4" s="35" t="s">
        <v>27</v>
      </c>
      <c r="G4" s="34" t="s">
        <v>1</v>
      </c>
      <c r="H4" s="34"/>
      <c r="I4" s="34"/>
      <c r="J4" s="34"/>
      <c r="K4" s="34"/>
      <c r="L4" s="34"/>
    </row>
    <row r="5" spans="1:12" ht="99.75" x14ac:dyDescent="0.25">
      <c r="A5" s="1" t="s">
        <v>2</v>
      </c>
      <c r="B5" s="1" t="s">
        <v>3</v>
      </c>
      <c r="C5" s="1" t="s">
        <v>4</v>
      </c>
      <c r="D5" s="1" t="s">
        <v>5</v>
      </c>
      <c r="E5" s="2" t="s">
        <v>6</v>
      </c>
      <c r="F5" s="36"/>
      <c r="G5" s="1" t="s">
        <v>7</v>
      </c>
      <c r="H5" s="1" t="s">
        <v>8</v>
      </c>
      <c r="I5" s="1" t="s">
        <v>9</v>
      </c>
      <c r="J5" s="1" t="s">
        <v>10</v>
      </c>
      <c r="K5" s="3" t="s">
        <v>11</v>
      </c>
      <c r="L5" s="3" t="s">
        <v>12</v>
      </c>
    </row>
    <row r="6" spans="1:12" s="10" customFormat="1" ht="23.25" customHeight="1" x14ac:dyDescent="0.25">
      <c r="A6" s="4">
        <v>1</v>
      </c>
      <c r="B6" s="5">
        <v>2</v>
      </c>
      <c r="C6" s="5">
        <v>3</v>
      </c>
      <c r="D6" s="5">
        <v>4</v>
      </c>
      <c r="E6" s="6">
        <v>5</v>
      </c>
      <c r="F6" s="7">
        <v>9</v>
      </c>
      <c r="G6" s="8">
        <v>10</v>
      </c>
      <c r="H6" s="8">
        <v>11</v>
      </c>
      <c r="I6" s="8">
        <v>12</v>
      </c>
      <c r="J6" s="8">
        <v>13</v>
      </c>
      <c r="K6" s="9">
        <v>14</v>
      </c>
      <c r="L6" s="9">
        <v>18</v>
      </c>
    </row>
    <row r="7" spans="1:12" s="10" customFormat="1" ht="78.75" customHeight="1" x14ac:dyDescent="0.25">
      <c r="A7" s="11">
        <v>1</v>
      </c>
      <c r="B7" s="12" t="s">
        <v>13</v>
      </c>
      <c r="C7" s="12" t="s">
        <v>35</v>
      </c>
      <c r="D7" s="12" t="s">
        <v>14</v>
      </c>
      <c r="E7" s="12" t="s">
        <v>15</v>
      </c>
      <c r="F7" s="13">
        <v>300</v>
      </c>
      <c r="G7" s="11"/>
      <c r="H7" s="11"/>
      <c r="I7" s="11"/>
      <c r="J7" s="11"/>
      <c r="K7" s="14"/>
      <c r="L7" s="15">
        <f>F7*K7</f>
        <v>0</v>
      </c>
    </row>
    <row r="8" spans="1:12" s="10" customFormat="1" ht="102" x14ac:dyDescent="0.25">
      <c r="A8" s="11">
        <v>2</v>
      </c>
      <c r="B8" s="12" t="s">
        <v>16</v>
      </c>
      <c r="C8" s="12" t="s">
        <v>33</v>
      </c>
      <c r="D8" s="12" t="s">
        <v>17</v>
      </c>
      <c r="E8" s="12" t="s">
        <v>15</v>
      </c>
      <c r="F8" s="13">
        <v>250</v>
      </c>
      <c r="G8" s="11"/>
      <c r="H8" s="11"/>
      <c r="I8" s="11"/>
      <c r="J8" s="11"/>
      <c r="K8" s="14"/>
      <c r="L8" s="15">
        <f t="shared" ref="L8:L13" si="0">F8*K8</f>
        <v>0</v>
      </c>
    </row>
    <row r="9" spans="1:12" s="10" customFormat="1" ht="78.75" customHeight="1" x14ac:dyDescent="0.25">
      <c r="A9" s="11">
        <v>3</v>
      </c>
      <c r="B9" s="12" t="s">
        <v>18</v>
      </c>
      <c r="C9" s="12" t="s">
        <v>34</v>
      </c>
      <c r="D9" s="12" t="s">
        <v>17</v>
      </c>
      <c r="E9" s="12" t="s">
        <v>15</v>
      </c>
      <c r="F9" s="13">
        <v>250</v>
      </c>
      <c r="G9" s="11"/>
      <c r="H9" s="11"/>
      <c r="I9" s="11"/>
      <c r="J9" s="11"/>
      <c r="K9" s="14"/>
      <c r="L9" s="15">
        <f t="shared" si="0"/>
        <v>0</v>
      </c>
    </row>
    <row r="10" spans="1:12" s="10" customFormat="1" ht="102" x14ac:dyDescent="0.25">
      <c r="A10" s="11">
        <v>4</v>
      </c>
      <c r="B10" s="12" t="s">
        <v>19</v>
      </c>
      <c r="C10" s="12" t="s">
        <v>36</v>
      </c>
      <c r="D10" s="12" t="s">
        <v>17</v>
      </c>
      <c r="E10" s="12" t="s">
        <v>15</v>
      </c>
      <c r="F10" s="13">
        <v>1200</v>
      </c>
      <c r="G10" s="11"/>
      <c r="H10" s="11"/>
      <c r="I10" s="11"/>
      <c r="J10" s="11"/>
      <c r="K10" s="14"/>
      <c r="L10" s="15">
        <f t="shared" si="0"/>
        <v>0</v>
      </c>
    </row>
    <row r="11" spans="1:12" s="10" customFormat="1" ht="78.75" customHeight="1" x14ac:dyDescent="0.25">
      <c r="A11" s="11">
        <v>5</v>
      </c>
      <c r="B11" s="12" t="s">
        <v>20</v>
      </c>
      <c r="C11" s="12" t="s">
        <v>37</v>
      </c>
      <c r="D11" s="12" t="s">
        <v>17</v>
      </c>
      <c r="E11" s="12" t="s">
        <v>15</v>
      </c>
      <c r="F11" s="13">
        <v>700</v>
      </c>
      <c r="G11" s="11"/>
      <c r="H11" s="11"/>
      <c r="I11" s="11"/>
      <c r="J11" s="11"/>
      <c r="K11" s="14"/>
      <c r="L11" s="15">
        <f t="shared" si="0"/>
        <v>0</v>
      </c>
    </row>
    <row r="12" spans="1:12" s="10" customFormat="1" ht="78.75" customHeight="1" x14ac:dyDescent="0.25">
      <c r="A12" s="11">
        <v>6</v>
      </c>
      <c r="B12" s="12" t="s">
        <v>21</v>
      </c>
      <c r="C12" s="12" t="s">
        <v>38</v>
      </c>
      <c r="D12" s="12" t="s">
        <v>17</v>
      </c>
      <c r="E12" s="12" t="s">
        <v>15</v>
      </c>
      <c r="F12" s="13">
        <v>200</v>
      </c>
      <c r="G12" s="11"/>
      <c r="H12" s="11"/>
      <c r="I12" s="11"/>
      <c r="J12" s="11"/>
      <c r="K12" s="14"/>
      <c r="L12" s="15">
        <f t="shared" si="0"/>
        <v>0</v>
      </c>
    </row>
    <row r="13" spans="1:12" s="10" customFormat="1" ht="78.75" customHeight="1" x14ac:dyDescent="0.25">
      <c r="A13" s="11">
        <v>7</v>
      </c>
      <c r="B13" s="12" t="s">
        <v>23</v>
      </c>
      <c r="C13" s="12" t="s">
        <v>22</v>
      </c>
      <c r="D13" s="12" t="s">
        <v>17</v>
      </c>
      <c r="E13" s="12" t="s">
        <v>15</v>
      </c>
      <c r="F13" s="13">
        <v>50</v>
      </c>
      <c r="G13" s="11"/>
      <c r="H13" s="16"/>
      <c r="I13" s="16"/>
      <c r="J13" s="16"/>
      <c r="K13" s="14"/>
      <c r="L13" s="15">
        <f t="shared" si="0"/>
        <v>0</v>
      </c>
    </row>
    <row r="14" spans="1:12" s="10" customFormat="1" ht="18.75" x14ac:dyDescent="0.3">
      <c r="H14" s="37" t="s">
        <v>24</v>
      </c>
      <c r="I14" s="37"/>
      <c r="J14" s="37"/>
      <c r="K14" s="37"/>
      <c r="L14" s="17">
        <f>SUM(L7:L13)</f>
        <v>0</v>
      </c>
    </row>
    <row r="15" spans="1:12" ht="18.75" x14ac:dyDescent="0.25">
      <c r="A15" s="10"/>
      <c r="B15" s="10"/>
      <c r="C15" s="10"/>
      <c r="D15" s="10"/>
      <c r="E15" s="10"/>
      <c r="F15" s="10"/>
      <c r="G15" s="10"/>
      <c r="H15" s="27" t="s">
        <v>25</v>
      </c>
      <c r="I15" s="27"/>
      <c r="J15" s="27"/>
      <c r="K15" s="27"/>
      <c r="L15" s="17">
        <f>ROUND(L14*0.21,2)</f>
        <v>0</v>
      </c>
    </row>
    <row r="16" spans="1:12" ht="18.75" x14ac:dyDescent="0.25">
      <c r="A16" s="10"/>
      <c r="B16" s="10"/>
      <c r="C16" s="10"/>
      <c r="D16" s="10"/>
      <c r="E16" s="10"/>
      <c r="F16" s="10"/>
      <c r="G16" s="10"/>
      <c r="H16" s="27" t="s">
        <v>26</v>
      </c>
      <c r="I16" s="27"/>
      <c r="J16" s="27"/>
      <c r="K16" s="27"/>
      <c r="L16" s="17">
        <f>SUM(L14:L15)</f>
        <v>0</v>
      </c>
    </row>
    <row r="17" spans="1:12" ht="21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s="10" customFormat="1" ht="58.5" customHeight="1" x14ac:dyDescent="0.25">
      <c r="B18" s="30" t="s">
        <v>28</v>
      </c>
      <c r="C18" s="30"/>
      <c r="D18" s="30"/>
      <c r="E18" s="30"/>
      <c r="F18" s="30"/>
      <c r="G18" s="30"/>
      <c r="H18" s="30"/>
      <c r="I18" s="30"/>
    </row>
    <row r="19" spans="1:12" s="10" customFormat="1" ht="16.5" thickBot="1" x14ac:dyDescent="0.3">
      <c r="B19" s="20"/>
      <c r="C19"/>
    </row>
    <row r="20" spans="1:12" s="10" customFormat="1" ht="72.75" customHeight="1" thickBot="1" x14ac:dyDescent="0.3">
      <c r="B20" s="21" t="s">
        <v>29</v>
      </c>
      <c r="C20" s="31"/>
      <c r="D20" s="32"/>
      <c r="E20" s="32"/>
      <c r="F20" s="32"/>
      <c r="G20" s="33"/>
    </row>
    <row r="21" spans="1:12" s="10" customFormat="1" ht="48" thickBot="1" x14ac:dyDescent="0.3">
      <c r="B21" s="22" t="s">
        <v>30</v>
      </c>
      <c r="C21" s="31"/>
      <c r="D21" s="32"/>
      <c r="E21" s="32"/>
      <c r="F21" s="32"/>
      <c r="G21" s="33"/>
    </row>
    <row r="22" spans="1:12" s="10" customFormat="1" ht="36.75" customHeight="1" thickBot="1" x14ac:dyDescent="0.3">
      <c r="B22" s="22" t="s">
        <v>31</v>
      </c>
      <c r="C22" s="24"/>
      <c r="D22" s="25"/>
      <c r="E22" s="25"/>
      <c r="F22" s="25"/>
      <c r="G22" s="26"/>
    </row>
    <row r="23" spans="1:12" s="10" customFormat="1" ht="36.75" customHeight="1" x14ac:dyDescent="0.25">
      <c r="B23" s="20"/>
      <c r="C23"/>
    </row>
    <row r="24" spans="1:12" s="10" customFormat="1" x14ac:dyDescent="0.25">
      <c r="B24"/>
      <c r="C24"/>
    </row>
    <row r="25" spans="1:12" s="10" customFormat="1" ht="18.75" x14ac:dyDescent="0.25">
      <c r="B25" s="23"/>
      <c r="C25"/>
    </row>
    <row r="26" spans="1:12" s="10" customFormat="1" ht="12.75" x14ac:dyDescent="0.25"/>
    <row r="27" spans="1:12" s="10" customFormat="1" ht="12.75" x14ac:dyDescent="0.25"/>
    <row r="28" spans="1:12" s="10" customFormat="1" ht="12.75" x14ac:dyDescent="0.25"/>
    <row r="29" spans="1:12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7.2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3" ht="16.5" customHeight="1" x14ac:dyDescent="0.25"/>
  </sheetData>
  <mergeCells count="11">
    <mergeCell ref="C22:G22"/>
    <mergeCell ref="H15:K15"/>
    <mergeCell ref="H16:K16"/>
    <mergeCell ref="A1:L2"/>
    <mergeCell ref="B18:I18"/>
    <mergeCell ref="C20:G20"/>
    <mergeCell ref="C21:G21"/>
    <mergeCell ref="A4:E4"/>
    <mergeCell ref="F4:F5"/>
    <mergeCell ref="G4:L4"/>
    <mergeCell ref="H14:K14"/>
  </mergeCells>
  <pageMargins left="0.7" right="0.7" top="0.75" bottom="0.75" header="0.3" footer="0.3"/>
  <pageSetup paperSize="9" scale="6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2021-05-11T12:40:46Z</cp:lastPrinted>
  <dcterms:created xsi:type="dcterms:W3CDTF">2021-03-23T13:08:34Z</dcterms:created>
  <dcterms:modified xsi:type="dcterms:W3CDTF">2021-05-11T13:01:15Z</dcterms:modified>
</cp:coreProperties>
</file>