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0_ncr:8100000_{544D9C86-1282-4D26-95FD-B0ED73747408}" xr6:coauthVersionLast="32" xr6:coauthVersionMax="32" xr10:uidLastSave="{00000000-0000-0000-0000-000000000000}"/>
  <bookViews>
    <workbookView xWindow="0" yWindow="0" windowWidth="21600" windowHeight="9525" activeTab="1" xr2:uid="{00000000-000D-0000-FFFF-FFFF00000000}"/>
  </bookViews>
  <sheets>
    <sheet name="Vispārējās prasības" sheetId="1" r:id="rId1"/>
    <sheet name="1.daļa " sheetId="2" r:id="rId2"/>
    <sheet name="2.daļa" sheetId="3" r:id="rId3"/>
    <sheet name="3.daļa" sheetId="6" r:id="rId4"/>
    <sheet name="4.daļa" sheetId="8" r:id="rId5"/>
    <sheet name="5.daļa" sheetId="9" r:id="rId6"/>
    <sheet name="6.daļa" sheetId="10" r:id="rId7"/>
    <sheet name="7.daļa" sheetId="11" r:id="rId8"/>
    <sheet name="8.daļa" sheetId="12" r:id="rId9"/>
    <sheet name="9.daļa" sheetId="13" r:id="rId10"/>
    <sheet name="10.daļa" sheetId="14" r:id="rId11"/>
    <sheet name="11.daļa" sheetId="15" r:id="rId12"/>
    <sheet name="12.daļa" sheetId="16" r:id="rId13"/>
    <sheet name="13.daļa" sheetId="19" r:id="rId14"/>
    <sheet name="14.daļa" sheetId="20" r:id="rId15"/>
    <sheet name="15.daļa" sheetId="23" r:id="rId16"/>
    <sheet name="16.daļa" sheetId="24" r:id="rId17"/>
    <sheet name="17.daļa" sheetId="25" r:id="rId18"/>
    <sheet name="18.daļa" sheetId="26" r:id="rId19"/>
    <sheet name="19.daļa" sheetId="28" r:id="rId20"/>
    <sheet name="20.daļa" sheetId="29" r:id="rId21"/>
    <sheet name="21.daļa" sheetId="30" r:id="rId22"/>
    <sheet name="22.daļa" sheetId="31" r:id="rId23"/>
    <sheet name="23.daļa" sheetId="32" r:id="rId24"/>
    <sheet name="24.daļa" sheetId="33" r:id="rId25"/>
    <sheet name="25.daļa" sheetId="34" r:id="rId26"/>
    <sheet name="26.daļa" sheetId="35" r:id="rId27"/>
    <sheet name="27.daļa" sheetId="36" r:id="rId28"/>
    <sheet name="28,daļa" sheetId="37" r:id="rId29"/>
    <sheet name="29,daļa" sheetId="38" r:id="rId30"/>
    <sheet name="30,daļa" sheetId="39" r:id="rId3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6" l="1"/>
  <c r="L10" i="39"/>
  <c r="L11" i="39"/>
  <c r="L12" i="39"/>
  <c r="L13" i="39"/>
  <c r="L14" i="39"/>
  <c r="L15" i="39"/>
  <c r="L16" i="39"/>
  <c r="L17" i="39"/>
  <c r="L18" i="39"/>
  <c r="L19" i="39"/>
  <c r="L9" i="39"/>
  <c r="L8" i="39"/>
  <c r="L7" i="39"/>
  <c r="L6" i="39"/>
  <c r="L5" i="39"/>
  <c r="L20" i="39" s="1"/>
  <c r="L6" i="38"/>
  <c r="L7" i="38"/>
  <c r="L8" i="38"/>
  <c r="L9" i="38"/>
  <c r="L5" i="38"/>
  <c r="L10" i="38"/>
  <c r="L144" i="37"/>
  <c r="L145" i="37"/>
  <c r="L141" i="37"/>
  <c r="L142" i="37"/>
  <c r="L143" i="37"/>
  <c r="L139" i="37"/>
  <c r="L140" i="37"/>
  <c r="L136" i="37"/>
  <c r="L137" i="37"/>
  <c r="L138" i="37"/>
  <c r="L135" i="37"/>
  <c r="L133" i="37"/>
  <c r="L130" i="37"/>
  <c r="L131" i="37"/>
  <c r="L132" i="37"/>
  <c r="L129" i="37"/>
  <c r="L127" i="37"/>
  <c r="L125" i="37"/>
  <c r="L123" i="37"/>
  <c r="L124" i="37"/>
  <c r="L122" i="37"/>
  <c r="L120" i="37"/>
  <c r="L119" i="37"/>
  <c r="L117" i="37"/>
  <c r="L116" i="37"/>
  <c r="L114" i="37"/>
  <c r="L113" i="37"/>
  <c r="L111" i="37"/>
  <c r="L112" i="37"/>
  <c r="L110" i="37"/>
  <c r="L108" i="37"/>
  <c r="L106" i="37"/>
  <c r="L104" i="37"/>
  <c r="L102" i="37"/>
  <c r="L101" i="37"/>
  <c r="L100" i="37"/>
  <c r="L96" i="37"/>
  <c r="L95" i="37"/>
  <c r="L93" i="37"/>
  <c r="L94" i="37"/>
  <c r="L92" i="37"/>
  <c r="L84" i="37"/>
  <c r="L86" i="37"/>
  <c r="L88" i="37"/>
  <c r="L90" i="37"/>
  <c r="L78" i="37"/>
  <c r="L80" i="37"/>
  <c r="L82" i="37"/>
  <c r="L57" i="37"/>
  <c r="L76" i="37" l="1"/>
  <c r="L74" i="37"/>
  <c r="L72" i="37"/>
  <c r="L70" i="37"/>
  <c r="L68" i="37"/>
  <c r="L66" i="37"/>
  <c r="L64" i="37"/>
  <c r="L63" i="37"/>
  <c r="L61" i="37"/>
  <c r="L59" i="37"/>
  <c r="L54" i="37"/>
  <c r="L52" i="37"/>
  <c r="L51" i="37"/>
  <c r="L50" i="37"/>
  <c r="L49" i="37"/>
  <c r="L48" i="37"/>
  <c r="L46" i="37"/>
  <c r="L44" i="37"/>
  <c r="L42" i="37"/>
  <c r="L40" i="37"/>
  <c r="L38" i="37"/>
  <c r="L37" i="37"/>
  <c r="L35" i="37"/>
  <c r="L34" i="37"/>
  <c r="L33" i="37"/>
  <c r="L32" i="37"/>
  <c r="L31" i="37"/>
  <c r="L30" i="37"/>
  <c r="L28" i="37"/>
  <c r="L26" i="37"/>
  <c r="L25" i="37"/>
  <c r="L23" i="37"/>
  <c r="L21" i="37"/>
  <c r="L19" i="37"/>
  <c r="L17" i="37"/>
  <c r="L15" i="37"/>
  <c r="L14" i="37"/>
  <c r="L13" i="37"/>
  <c r="L12" i="37"/>
  <c r="L11" i="37"/>
  <c r="L9" i="37"/>
  <c r="L7" i="37"/>
  <c r="L5" i="37"/>
  <c r="L74" i="36"/>
  <c r="L75" i="36"/>
  <c r="L76" i="36"/>
  <c r="L77" i="36"/>
  <c r="L73" i="36"/>
  <c r="L71" i="36"/>
  <c r="L32" i="36"/>
  <c r="L33" i="36"/>
  <c r="L34" i="36"/>
  <c r="L35" i="36"/>
  <c r="L36" i="36"/>
  <c r="L37" i="36"/>
  <c r="L38" i="36"/>
  <c r="L39" i="36"/>
  <c r="L40" i="36"/>
  <c r="L41" i="36"/>
  <c r="L42" i="36"/>
  <c r="L43" i="36"/>
  <c r="L44" i="36"/>
  <c r="L45" i="36"/>
  <c r="L46" i="36"/>
  <c r="L47" i="36"/>
  <c r="L48" i="36"/>
  <c r="L49" i="36"/>
  <c r="L50" i="36"/>
  <c r="L51" i="36"/>
  <c r="L52" i="36"/>
  <c r="L54" i="36"/>
  <c r="L55" i="36"/>
  <c r="L57" i="36"/>
  <c r="L58" i="36"/>
  <c r="L59" i="36"/>
  <c r="L60" i="36"/>
  <c r="L61" i="36"/>
  <c r="L62" i="36"/>
  <c r="L63" i="36"/>
  <c r="L64" i="36"/>
  <c r="L65" i="36"/>
  <c r="L66" i="36"/>
  <c r="L67" i="36"/>
  <c r="L68" i="36"/>
  <c r="L69" i="36"/>
  <c r="L70" i="36"/>
  <c r="L24" i="36"/>
  <c r="L25" i="36"/>
  <c r="L26" i="36"/>
  <c r="L27" i="36"/>
  <c r="L28" i="36"/>
  <c r="L29" i="36"/>
  <c r="L30" i="36"/>
  <c r="L31" i="36"/>
  <c r="L23" i="36"/>
  <c r="L14" i="36"/>
  <c r="L15" i="36"/>
  <c r="L16" i="36"/>
  <c r="L17" i="36"/>
  <c r="L18" i="36"/>
  <c r="L19" i="36"/>
  <c r="L20" i="36"/>
  <c r="L21" i="36"/>
  <c r="L22" i="36"/>
  <c r="L8" i="36"/>
  <c r="L13" i="36"/>
  <c r="L12" i="36"/>
  <c r="L11" i="36"/>
  <c r="L10" i="36"/>
  <c r="L9" i="36"/>
  <c r="L6" i="36"/>
  <c r="L5" i="36"/>
  <c r="L13" i="35"/>
  <c r="L12" i="35"/>
  <c r="L11" i="35"/>
  <c r="L10" i="35"/>
  <c r="L9" i="35"/>
  <c r="L6" i="35"/>
  <c r="L5" i="35"/>
  <c r="L21" i="34"/>
  <c r="L6" i="34"/>
  <c r="L7" i="34"/>
  <c r="L8" i="34"/>
  <c r="L9" i="34"/>
  <c r="L10" i="34"/>
  <c r="L11" i="34"/>
  <c r="L12" i="34"/>
  <c r="L13" i="34"/>
  <c r="L14" i="34"/>
  <c r="L15" i="34"/>
  <c r="L16" i="34"/>
  <c r="L17" i="34"/>
  <c r="L18" i="34"/>
  <c r="L19" i="34"/>
  <c r="L20" i="34"/>
  <c r="L5" i="34"/>
  <c r="L16" i="33"/>
  <c r="L13" i="33"/>
  <c r="L11" i="33"/>
  <c r="L10" i="33"/>
  <c r="L9" i="33"/>
  <c r="L8" i="33"/>
  <c r="L7" i="33"/>
  <c r="L6" i="33"/>
  <c r="L5" i="33"/>
  <c r="L6" i="32"/>
  <c r="L7" i="32"/>
  <c r="L8" i="32"/>
  <c r="L9" i="32"/>
  <c r="L10" i="32"/>
  <c r="L11" i="32"/>
  <c r="L12" i="32"/>
  <c r="L14" i="32"/>
  <c r="L15" i="32"/>
  <c r="L5" i="32"/>
  <c r="L16" i="32"/>
  <c r="L25" i="31"/>
  <c r="L24" i="31"/>
  <c r="L23" i="31"/>
  <c r="L22" i="31"/>
  <c r="L21" i="31"/>
  <c r="L20" i="31"/>
  <c r="L19" i="31"/>
  <c r="L18" i="31"/>
  <c r="L17" i="31"/>
  <c r="L16" i="31"/>
  <c r="L15" i="31"/>
  <c r="L14" i="31"/>
  <c r="L13" i="31"/>
  <c r="L10" i="31"/>
  <c r="L9" i="31"/>
  <c r="L7" i="31"/>
  <c r="L6" i="31"/>
  <c r="L5" i="31"/>
  <c r="L6" i="30"/>
  <c r="L7" i="30"/>
  <c r="L15" i="30" s="1"/>
  <c r="L9" i="30"/>
  <c r="L10" i="30"/>
  <c r="L11" i="30"/>
  <c r="L12" i="30"/>
  <c r="L13" i="30"/>
  <c r="L14" i="30"/>
  <c r="L5" i="30"/>
  <c r="L6" i="29"/>
  <c r="L7" i="29"/>
  <c r="L8" i="29"/>
  <c r="L9" i="29"/>
  <c r="L10" i="29"/>
  <c r="L11" i="29"/>
  <c r="L12" i="29"/>
  <c r="L13" i="29"/>
  <c r="L14" i="29"/>
  <c r="L5" i="29"/>
  <c r="L15" i="29" s="1"/>
  <c r="L23" i="28"/>
  <c r="L19" i="28"/>
  <c r="L17" i="28"/>
  <c r="L15" i="28"/>
  <c r="L13" i="28"/>
  <c r="L11" i="28"/>
  <c r="L9" i="28"/>
  <c r="L8" i="28"/>
  <c r="L7" i="28"/>
  <c r="L5" i="28"/>
  <c r="L7" i="26"/>
  <c r="L5" i="26"/>
  <c r="L9" i="26" s="1"/>
  <c r="L11" i="25"/>
  <c r="L9" i="25"/>
  <c r="L7" i="25"/>
  <c r="L5" i="25"/>
  <c r="L21" i="24"/>
  <c r="L15" i="24"/>
  <c r="L5" i="24"/>
  <c r="L20" i="24"/>
  <c r="L19" i="24"/>
  <c r="L18" i="24"/>
  <c r="L17" i="24"/>
  <c r="L14" i="24"/>
  <c r="L13" i="24"/>
  <c r="L12" i="24"/>
  <c r="L11" i="24"/>
  <c r="L10" i="24"/>
  <c r="L9" i="24"/>
  <c r="L8" i="24"/>
  <c r="L7" i="24"/>
  <c r="L6" i="24"/>
  <c r="L18" i="23"/>
  <c r="L17" i="23"/>
  <c r="L15" i="23"/>
  <c r="L14" i="23"/>
  <c r="L13" i="23"/>
  <c r="L12" i="23"/>
  <c r="L11" i="23"/>
  <c r="L10" i="23"/>
  <c r="L9" i="23"/>
  <c r="L8" i="23"/>
  <c r="L7" i="23"/>
  <c r="L6" i="23"/>
  <c r="L5" i="23"/>
  <c r="L20" i="23"/>
  <c r="L21" i="20"/>
  <c r="L14" i="20"/>
  <c r="L12" i="20"/>
  <c r="L10" i="20"/>
  <c r="L7" i="20"/>
  <c r="L5" i="20"/>
  <c r="L26" i="19"/>
  <c r="L22" i="19"/>
  <c r="L21" i="19"/>
  <c r="L17" i="19"/>
  <c r="L15" i="19"/>
  <c r="L13" i="19"/>
  <c r="L8" i="19"/>
  <c r="L5" i="19"/>
  <c r="L10" i="16"/>
  <c r="L9" i="16"/>
  <c r="L8" i="16"/>
  <c r="L7" i="16"/>
  <c r="L6" i="16"/>
  <c r="L5" i="16"/>
  <c r="L13" i="15"/>
  <c r="L6" i="15"/>
  <c r="L7" i="15"/>
  <c r="L8" i="15"/>
  <c r="L9" i="15"/>
  <c r="L10" i="15"/>
  <c r="L11" i="15"/>
  <c r="L12" i="15"/>
  <c r="L5" i="15"/>
  <c r="L5" i="14"/>
  <c r="L8" i="14" s="1"/>
  <c r="L5" i="13"/>
  <c r="L8" i="13" s="1"/>
  <c r="L8" i="12"/>
  <c r="L6" i="12"/>
  <c r="L7" i="12"/>
  <c r="L5" i="12"/>
  <c r="L6" i="11"/>
  <c r="L5" i="11"/>
  <c r="L8" i="10"/>
  <c r="L9" i="10"/>
  <c r="L10" i="10"/>
  <c r="L11" i="10"/>
  <c r="L12" i="10"/>
  <c r="L13" i="10"/>
  <c r="L14" i="10"/>
  <c r="L15" i="10"/>
  <c r="L16" i="10"/>
  <c r="L17" i="10"/>
  <c r="L18" i="10"/>
  <c r="L19" i="10"/>
  <c r="L20" i="10"/>
  <c r="L21" i="10"/>
  <c r="L22" i="10"/>
  <c r="L23" i="10"/>
  <c r="L7" i="10"/>
  <c r="L5" i="10"/>
  <c r="L25" i="10" s="1"/>
  <c r="L14" i="8"/>
  <c r="L13" i="8"/>
  <c r="L12" i="8"/>
  <c r="L11" i="8"/>
  <c r="L9" i="8"/>
  <c r="L8" i="8"/>
  <c r="L7" i="8"/>
  <c r="L6" i="8"/>
  <c r="L28" i="3"/>
  <c r="L26" i="3"/>
  <c r="L24" i="3"/>
  <c r="L23" i="3"/>
  <c r="L22" i="3"/>
  <c r="L21" i="3"/>
  <c r="L19" i="3"/>
  <c r="L18" i="3"/>
  <c r="L17" i="3"/>
  <c r="L15" i="3"/>
  <c r="L12" i="3"/>
  <c r="L10" i="3"/>
  <c r="L5" i="3"/>
  <c r="L146" i="37" l="1"/>
  <c r="L79" i="36"/>
  <c r="L14" i="35"/>
  <c r="L14" i="25"/>
  <c r="L13" i="16"/>
  <c r="L6" i="9"/>
  <c r="L7" i="9"/>
  <c r="L8" i="9"/>
  <c r="L9" i="9"/>
  <c r="L10" i="9"/>
  <c r="L11" i="9"/>
  <c r="L12" i="9"/>
  <c r="L13" i="9"/>
  <c r="L14" i="9"/>
  <c r="L15" i="9"/>
  <c r="L16" i="9"/>
  <c r="L17" i="9"/>
  <c r="L18" i="9"/>
  <c r="L19" i="9"/>
  <c r="L20" i="9"/>
  <c r="L21" i="9"/>
  <c r="L22" i="9"/>
  <c r="L23" i="9"/>
  <c r="L24" i="9"/>
  <c r="L25" i="9"/>
  <c r="L5" i="9"/>
  <c r="L5" i="8"/>
  <c r="L6" i="6"/>
  <c r="L7" i="6"/>
  <c r="L8" i="6"/>
  <c r="L9" i="6"/>
  <c r="L10" i="6"/>
  <c r="L11" i="6"/>
  <c r="L12" i="6"/>
  <c r="L5" i="6"/>
  <c r="L37" i="2"/>
  <c r="L36" i="2"/>
  <c r="L34" i="2"/>
  <c r="L33" i="2"/>
  <c r="L31" i="2"/>
  <c r="L30" i="2"/>
  <c r="L28" i="2"/>
  <c r="L27" i="2"/>
  <c r="L26" i="2"/>
  <c r="L25" i="2"/>
  <c r="L22" i="2"/>
  <c r="L20" i="2"/>
  <c r="L18" i="2"/>
  <c r="L17" i="2"/>
  <c r="L16" i="2"/>
  <c r="L15" i="2"/>
  <c r="L14" i="2"/>
  <c r="L12" i="2"/>
  <c r="L11" i="2"/>
  <c r="L8" i="2"/>
  <c r="L7" i="2"/>
  <c r="L5" i="2"/>
</calcChain>
</file>

<file path=xl/sharedStrings.xml><?xml version="1.0" encoding="utf-8"?>
<sst xmlns="http://schemas.openxmlformats.org/spreadsheetml/2006/main" count="2291" uniqueCount="1044">
  <si>
    <t>Iepirkuma 1.daļa</t>
  </si>
  <si>
    <t>Nr. p. k</t>
  </si>
  <si>
    <t>Produkta nosaukums</t>
  </si>
  <si>
    <t>Produkta apraksts</t>
  </si>
  <si>
    <t>Fasējuma veids</t>
  </si>
  <si>
    <t>Mērvienība, saskaņā ar kuru piedāvā cenu</t>
  </si>
  <si>
    <t>Plānotais apjoms gadam</t>
  </si>
  <si>
    <t>Piedāvātās preces ražotāja dotais nosaukums Piedāvātās preces iepakojums un fasējuma apjoms (bruto un neto)</t>
  </si>
  <si>
    <t>Piedāvātās preces izcelsmes valsts un ražotājs</t>
  </si>
  <si>
    <t>Piedāvātā cena par plānoto gada apjumu EUR (bez PVN)</t>
  </si>
  <si>
    <t>Pārtikas produktu piegāde SIA "Veselības centrs Ilukste" vajadzībām</t>
  </si>
  <si>
    <t>Vispārējās prasības:</t>
  </si>
  <si>
    <t xml:space="preserve">
*Pārtikas produktiem jāatbilst ES un Latvijas Republikas tiesību aktu normām, kar regulē pārtikas ražošanu un apriti, tai skaitā Eiropas Parlamenta un Padomes 2008.gada 16.decemba regulai (EK) Nr. 1333/2008 par pārtikas piedevām.                                                                                                                                                                                                                                                                                           
*Pretendentam jānodrošina, ka Preces atbilst Latvijas Republikas Ministru kabineta 2012.gada.13.marta noteikumu Nr.172 „Noteikumi par uztura normām izglītības iestāžu izglītojamiem, sociālās aprūpes un sociālās rehabilitācijas institūciju klientiem un ārstniecības iestāžu pacientiem” prasībām.Produkti  nesatur ģenētiski modificētus organismus, nesastāv no tiem un nav no tiem ražoti, kā arī nesatur aromatizētājus un pārtikas piedevas - krāsvielas, garšas pastiprinātājus, konservantus un saldinātājus.
* Produkti ir fasēti atbilstoši drošības un higiēnas prasībām, marķēti saskaņā ar R1169/2011 prasībām, kā arī atbilst noteiktajiem produkta kvalitātes kritērijiem visā produkta realizācijas termiņa laikā. 
*Nacionālās pārtikas kvalitātes shēmas prasības pienam un piena produktiem, liellopu gaļai, cūkgaļai un tās produktiem   [MK not.Nr.461. no 12.08.2014. 6. pielikums.] 
*Ministru kabineta 2015.gada 3.marta noteikumi Nr.115 “Prasības fasētas pārtikas marķējumam”.
*Ministru kabineta 2012.gada 10.jūlija noteikumi Nr.489 „Latvijā iegūtas un vietējā tirgū izplatāmas gaļas,  mehāniski atdalītas gaļas, gaļas izstrādājumu un gaļas produktu marķēšanas noteikumi”.</t>
  </si>
  <si>
    <t>Daļu nosaukumi:</t>
  </si>
  <si>
    <t xml:space="preserve">Piens un piena produkti - Ilūkstes nodaļa  </t>
  </si>
  <si>
    <t>Piens un piena produkti - sociālās aprūpes nodaļa Subate</t>
  </si>
  <si>
    <t>Svaiga atdzesēta cūkgaļa - Ilūkstes nodaļa</t>
  </si>
  <si>
    <t>Sveiga atdzesēta cūkgaļ - sociālās aprūpes nodaļa Subate</t>
  </si>
  <si>
    <t>Gaļas produkti un desa - Ilūkstes nodaļa</t>
  </si>
  <si>
    <t>Gaļas produkti un desa - sociālās aprūpes  nodaļa Subate</t>
  </si>
  <si>
    <t>Svaigi atdzesēta putnu gaļa - Ilūkstes nodaļa</t>
  </si>
  <si>
    <t>Svaigi atdzesēta putnu gaļa - sociālās aprūpes nodaļa Subate</t>
  </si>
  <si>
    <t>Olas- Ilūkstes nodaļa</t>
  </si>
  <si>
    <t>Olas- sociālās aprūpes nodaļa Subate</t>
  </si>
  <si>
    <t>Zivis un zivju izstrādājumi- Ilūkstes nodaļa</t>
  </si>
  <si>
    <t>Zivis un zivju izstrādājumi- sociālās aprūpes nodaļa Subate</t>
  </si>
  <si>
    <t>Kartupeļi un sakņaugi (pārtikas), dārzeņi, Latvijā audzēti- Ilūkstes nodaļa</t>
  </si>
  <si>
    <t>Kartupeļi un sakņaugi (pārtikas), dārzeņi, Latvijā audzēti- sociālās aprūpes nodaļa Subate</t>
  </si>
  <si>
    <t>Svaigi dārzeņi - garšaugi- Ilūkstes nodaļa</t>
  </si>
  <si>
    <t>Svaigi dārzeņi - garšaugi- sociālās aprūpes nodaļa Subate</t>
  </si>
  <si>
    <t>Svaigi augļi un ogas Latvijā audzēti- Ilūkstes nodaļa</t>
  </si>
  <si>
    <t>Svaigi augļi un ogas Latvijā audzēti- sociālās aprūpes nodaļa Subate</t>
  </si>
  <si>
    <t>Eksotiskie svaigi augļi un ogas- Ilūkstes nodaļa</t>
  </si>
  <si>
    <t>Eksotiskie svaigi augļi un ogas- sociālās aprūpes nodaļa Subate</t>
  </si>
  <si>
    <t>Graudi, putaimi, pārslas un milti- Ilūkstes nodaļa</t>
  </si>
  <si>
    <t>Graudi, putaimi, pārslas un milti- sociālās aprūpes nodaļa Subate</t>
  </si>
  <si>
    <t>Maize un maizes izstrādājumi- Ilūkstes nodaļa</t>
  </si>
  <si>
    <t>Maize un maizes izstrādājumi- sociālās aprūpes nodaļa Subate</t>
  </si>
  <si>
    <t>Konditorejas izstrādājumi- Ilūkstes nodaļa</t>
  </si>
  <si>
    <t>Konditorejas izstrādājumi- sociālās aprūpes nodaļa Subate</t>
  </si>
  <si>
    <t>Bakalejas preces- Ilūkstes nodaļa</t>
  </si>
  <si>
    <t>Bakalejas preces- sociālās aprūpes nodaļa Subate</t>
  </si>
  <si>
    <t>Saldēti pusfabrikāti- Ilūkstes nodaļa</t>
  </si>
  <si>
    <t>Saldēti pusfabrikāti- sociālās aprūpes nodaļa Subate</t>
  </si>
  <si>
    <r>
      <rPr>
        <b/>
        <u/>
        <sz val="11"/>
        <color indexed="8"/>
        <rFont val="Times New Roman"/>
        <family val="1"/>
        <charset val="186"/>
      </rPr>
      <t>Pretendenta piedāvājums:</t>
    </r>
    <r>
      <rPr>
        <b/>
        <sz val="11"/>
        <color indexed="8"/>
        <rFont val="Times New Roman"/>
        <family val="1"/>
        <charset val="186"/>
      </rPr>
      <t xml:space="preserve">
</t>
    </r>
    <r>
      <rPr>
        <b/>
        <u/>
        <sz val="11"/>
        <color indexed="8"/>
        <rFont val="Times New Roman"/>
        <family val="1"/>
        <charset val="186"/>
      </rPr>
      <t xml:space="preserve"> (kvalitāte, preces apraksts, u.c. pasūtītājam noderīga informācija )
Visiem produktiem pretendenta piedāvājumā jānorāda preces marķējums (sastāvs), uzglabāšanas laiks (d/n) un temperatūras režīms </t>
    </r>
  </si>
  <si>
    <r>
      <t xml:space="preserve">Piedāvātā cena par </t>
    </r>
    <r>
      <rPr>
        <b/>
        <u/>
        <sz val="11"/>
        <color indexed="8"/>
        <rFont val="Times New Roman"/>
        <family val="1"/>
        <charset val="186"/>
      </rPr>
      <t xml:space="preserve">vienu vienību </t>
    </r>
    <r>
      <rPr>
        <b/>
        <sz val="11"/>
        <color indexed="8"/>
        <rFont val="Times New Roman"/>
        <family val="1"/>
        <charset val="186"/>
      </rPr>
      <t xml:space="preserve"> EUR (bez PVN)</t>
    </r>
  </si>
  <si>
    <t xml:space="preserve">Tehniskā specifikācija/ finanšu piedāvājums iepirkuma 1.daļai Piens un piena produkti - Ilūkstes nodaļa                                                                                                                                      </t>
  </si>
  <si>
    <t>Piens</t>
  </si>
  <si>
    <t>spainī,</t>
  </si>
  <si>
    <t>litri</t>
  </si>
  <si>
    <t>gab.</t>
  </si>
  <si>
    <t>5-20 litru noslēgtā  spainī</t>
  </si>
  <si>
    <t xml:space="preserve">1 litra ELO paka </t>
  </si>
  <si>
    <t>Kefīrs</t>
  </si>
  <si>
    <t>2.5% tauku saturs, pienskāba, atspirdzinoša, skābpiena produktam raksturīga garša un smarža, krāsa balta vai viegli iedzeltena, konsistence viendabīga, mēreni bieza ar izjauktu recekli (skābums ne lielāks par 120ºT)</t>
  </si>
  <si>
    <t xml:space="preserve">Sverams, pol.spainis </t>
  </si>
  <si>
    <t>Jogurts</t>
  </si>
  <si>
    <t>Vitamin D, bez konservantiem</t>
  </si>
  <si>
    <t>Ar bifidobaktērijām un D vitamīnu</t>
  </si>
  <si>
    <t>0.2 ELO paka vai ekvivalents</t>
  </si>
  <si>
    <t>Krējums skābais</t>
  </si>
  <si>
    <t>20- 25% tauku saturs, tīra pienskāba garša, ar svaigam krējumam raksturīgu tīru produkta smaržu. Konsistence viendabīga, mēreni bieza, nedaudz spīdīga, krāsa no baltas līdz krēmkrāsai</t>
  </si>
  <si>
    <t>Sveramais, 1-5kg, pol.spainis</t>
  </si>
  <si>
    <t>ELo paka (0.5kg)</t>
  </si>
  <si>
    <t>kg.</t>
  </si>
  <si>
    <t>Biezpiens</t>
  </si>
  <si>
    <t>Vājpiena, tauku saturs 0,5%, garša un smarža – tīra, pienskāba, konsistence - mīksta, viendabīga ar biezpiena graudiņiem, pieļaujama neliela sūkalu izdalīšanās.</t>
  </si>
  <si>
    <t>sveramais 1.0-5.0 kg pol.spainis vai ekvivalents</t>
  </si>
  <si>
    <t>papīra paciņas 0.18 kg</t>
  </si>
  <si>
    <t>kg</t>
  </si>
  <si>
    <t xml:space="preserve">200 g fasējums folijā </t>
  </si>
  <si>
    <t>Biezpiena sieriņi (“Mazulis” vai ekvivalents)</t>
  </si>
  <si>
    <t>Biezpiena masa viendabīga, mēreni blīva, saldena ar biezpiena masai raksturīgu tīru pienskābu garšu un aromātu. Biezpiena sieriņš klasiskais, ar dažādu glazējumu, bez piedevām . (atb.MK not.Nr.172)</t>
  </si>
  <si>
    <t xml:space="preserve"> 0.040 kg oriģinālais iepakojums</t>
  </si>
  <si>
    <t>Biezpiena sieriņi (“Gardumiņš” vai ekvivalents)</t>
  </si>
  <si>
    <t xml:space="preserve"> 0.090 kg oriģinālais iepakojums</t>
  </si>
  <si>
    <t>Siers (Krievijas vai Holandes) vai ekvivalents</t>
  </si>
  <si>
    <t xml:space="preserve">Puscietie, nogatavināti (nogatavināšanas laiks ne mazāk kā 40d), ar tauku saturu siera sausnā 45-50%, ar siera šķirnei raksturīgu acojumu </t>
  </si>
  <si>
    <t>0.5-5 kg, sveramais</t>
  </si>
  <si>
    <t>Siers ar ķimenēm “Tējas” vai ekvivalents</t>
  </si>
  <si>
    <t>Siera virsma tīra, krāsa balta līdz dzeltenam</t>
  </si>
  <si>
    <t>0.5 – 3 kg, sveramais</t>
  </si>
  <si>
    <t>Kausēts siers (Dzintars) vai ekvivalents</t>
  </si>
  <si>
    <t>Klasiskais, bez piedevām. Siera virsma tīra, spīdīga, konsistence – maiga, smērīga, viendabīga. Krāsa – no gaiši dzeltena līdz dzeltenam. Svaigam sieram un pasterizācijai raksturīgu tīru garšu, tauku saturs sausnā var būt no 15-26%.</t>
  </si>
  <si>
    <t xml:space="preserve">Saldais krējums </t>
  </si>
  <si>
    <t>ELO pakas 0.25</t>
  </si>
  <si>
    <t>Saldējums Plombīra</t>
  </si>
  <si>
    <t>1kg, polietilēns, polipropilēns vai ekvivalents</t>
  </si>
  <si>
    <t>Piens, pasterizēts, ne mazāk ka 2,0% tauku saturs, produktu garša tīra, krāsa balta vai viegli iedzeltena, konsistence viendabīga. .Nesatur pārtikas piedevas – garšas pastiprinātājus (E620-E650) un krāsvielas.Nesatur izejvielas no ģenētiski modificētiem produktiem.</t>
  </si>
  <si>
    <t xml:space="preserve">0.9 l ELO paka </t>
  </si>
  <si>
    <t>1,5-2% tauku saturs, receklis izjaukts, konsistence viendabīga visā masā. Garša tīra, pienskāba, saldena ar pievienoto piedevu garšu un aromātu, krāsa balta vai viegli iedzeltena ar pievienoto augļu ogu toni. Dažādu augļu garšas.Nesatur pārtikas piedevas – garšas pastiprinātājus (E620-E650) un krāsvielas.Nesatur izejvielas no ģenētiski modificētiem produktiem.</t>
  </si>
  <si>
    <t xml:space="preserve">Sveramais– pol.spainis 3-20 </t>
  </si>
  <si>
    <t>0.5l ELO paka</t>
  </si>
  <si>
    <t xml:space="preserve">Sveramais– pol.spainis 1-3 </t>
  </si>
  <si>
    <t>20% tauku saturs, tīra pienskāba garša, ar svaigam krējumam raksturīgu tīru produkta smaržu. Konsistence viendabīga, mēreni bieza, nedaudz spīdīga, krāsa no baltas līdz kremkrāsai.Nesatur pārtikas piedevas – garšas pastiprinātājus (E620-E650) un krāsvielas.Nesatur izejvielas no ģenētiski modificētiem produktiem.</t>
  </si>
  <si>
    <t xml:space="preserve">Jogurts </t>
  </si>
  <si>
    <t>Vājpiena, tauku saturs 0,5-2% garša un smarža – tīra, pienskāba, konsistence - mīksta, viendabīga ar biezpiena graudiņiem, pieļaujama neliela sūkalu izdalīšanās.Krāsa balta, līdz krēmkrāsai. .Nesatur pārtikas piedevas – garšas pastiprinātājus (E620-E650) un krāsvielas.Nesatur izejvielas no ģenētiski modificētiem produktiem.</t>
  </si>
  <si>
    <t xml:space="preserve">sveramais 1.0-5.0 kg pol.spainis </t>
  </si>
  <si>
    <t>Sadkrējuma.Garša un smarža – tīra, raksturīga svaigam sviestam.  Produkta konsistence viendabīga, plastiska masa, griezumā virsma gluda, nedaudz spīdīga, krāsa no gaiši dzeltenas, līdz dzeltenai, vienmērīga visā masā, tauku saturs virs 82%, bez garšvielām. Ne mazākās paciņās, kā 0.200  kg. Nesatur pārtikas piedevas – garšas pastiprinātājus (E620-E650) un krāsvielas.Nesatur izejvielas no ģenētiski modificētiem produktiem.</t>
  </si>
  <si>
    <t xml:space="preserve">Sviests, saldkrējums </t>
  </si>
  <si>
    <t>Plastmasas iepakojums 0.2 kg</t>
  </si>
  <si>
    <t>35% tauku saturs, tīra garša ar svaigam krējumam raksturīgu produkta smaržu, konsistence viendabīga. Nesatur pārtikas piedevas – garšas pastiprinātājus (E620-E650) un krāsvielas.Nesatur izejvielas no ģenētiski modificētiem produktiem.</t>
  </si>
  <si>
    <t>Kopā cena EUR bez PVN daļas izpildei</t>
  </si>
  <si>
    <t>PVN 21%</t>
  </si>
  <si>
    <t xml:space="preserve">Kopā cena EUR ar PVN </t>
  </si>
  <si>
    <t xml:space="preserve"> No 13  preču pozīcijām, 5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</si>
  <si>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Datums </t>
  </si>
  <si>
    <t xml:space="preserve">Vārds,uzvārds </t>
  </si>
  <si>
    <t xml:space="preserve">1-3 sveramais, pol.spainis </t>
  </si>
  <si>
    <t>2.5% tauku saturs, produkta garša tīra, krāsa balta vai viegli iedzeltena, konsistence viendabīga, bez tauku piciņām un olbaltum vielu pārslām.</t>
  </si>
  <si>
    <t xml:space="preserve">20 litru noslēgtā </t>
  </si>
  <si>
    <t>2.0 – 2.5% tauku saturs, pienskāba, atspirdzinoša, skābpiena produktam raksturīga garša un smarža, krāsa balta vai viegli iedzeltena, konsistence viendabīga, mēreni bieza ar izjauktu recekli (skābums ne lielāks par 120ºT)</t>
  </si>
  <si>
    <t>Sverams, pol.spainis</t>
  </si>
  <si>
    <t>2.5 % tauku saturs, receklis izjaukts, konsistence viendabīga visā masā. Garša tīra, pienskāba, saldena ar pievienoto piedevu garšu un aromātu, krāsa balta vai viegli iedzeltena ar pievienoto augļu ogu toni. Skābums ne lielāks par 100ºT ( bez sintētiskām krāsvielām un konservantiem)</t>
  </si>
  <si>
    <t>Sveramais– pol.spainis vai ekvivalents</t>
  </si>
  <si>
    <t>Sveramais, 3-5kg, pol.spainis</t>
  </si>
  <si>
    <t>Sviests saldkrējuma</t>
  </si>
  <si>
    <t>Garša un smarža – tīra, konsistence viendabīga, plastiska masa griezumā virsma gluda, nedaudz spīdīga, krāsa no gaiši dzeltena, līdz dzeltenai, vienmērīga visā masā, bez  garšviel. Tauku saturs vismaz 82 %. Atbilstība 13.03.2012. MK noteik. Nr.172 "Noteikumi par uztura normām izglītības iestāžu izglītojamiem, sociālās aprūpes un sociālās rehabilitācijas institūciju klientiem un ārstniecības iestāžu pacientiem".</t>
  </si>
  <si>
    <t>Glazētais biezpiena sieriņš</t>
  </si>
  <si>
    <t>0.020 – 0.050 kg oriģinālais iepakojums</t>
  </si>
  <si>
    <t>Biezpiena sieriņi</t>
  </si>
  <si>
    <t>Biezpiena masa viendabīga, mēreni blīva, saldena ar biezpiena masai raksturīgu tīru pienskābu garšu un aromātu, ar dažādām piedevām (rozīnes, marmelāde, augļi u.c.) (atb.MK not.Nr.172)</t>
  </si>
  <si>
    <t>gab</t>
  </si>
  <si>
    <t>Saldā biezpiena masa</t>
  </si>
  <si>
    <t xml:space="preserve">Biezpiena masa viendabīga, mēreni blīva, saldena ar biezpiena masai raksturīgu tīru pienskābu garšu un aromātu, ar dažādām piedevām (atb.MK not.Nr.172). </t>
  </si>
  <si>
    <t>3-5 kg sveramais</t>
  </si>
  <si>
    <t xml:space="preserve">Siers </t>
  </si>
  <si>
    <t xml:space="preserve"> Pusciets, nogatavināts, ar tauku saturu siera sausnā ne vairāk kā 45%. Atbilst: MK not. Nr.97 "Noteikumi par klasifikācijas, kvalitātes un marķējuma prasībām piena produktiem un saliktiem piena produktiem". Kvalitate: ar siera šķirnei raksturīgu acojumu, nebojāts, bez pelējuma, bez svešām smaržām un vai garšām. Atbilstība 13.03.2012. MK noteik. Nr.172 "Noteikumi par uztura normām izglītības iestāžu izglītojamiem, sociālās aprūpes un sociālās rehabilitācijas institūciju klientiem un ārstniecības iestāžu pacientiem". </t>
  </si>
  <si>
    <t>1-5 kg, sveramais</t>
  </si>
  <si>
    <t>Siers ķimeņu</t>
  </si>
  <si>
    <t>Siers, ķimeņu. Tauku saturs siera sausnā ne mazāk kā 20%, ar ķimenēm, nogatavināts. Atbilst: MK not. Nr.97 "Noteikumi par klasifikācijas, kvalitātes un marķējuma prasībām piena produktiem un saliktiem piena produktiem". Kvalitate: ar siera šķirnei raksturīgu acojumu, nebojāts, bez pelējuma, bez svešām smaržām un vai garšām. Atbilstība 13.03.2012. MK noteik. Nr.172 "Noteikumi par uztura normām izglītības iestāžu izglītojamiem, sociālās aprūpes un sociālās rehabilitācijas institūciju klientiem un ārstniecības iestāžu pacientiem".</t>
  </si>
  <si>
    <t xml:space="preserve">Kausēts siers </t>
  </si>
  <si>
    <t>Kausētais siers ar zaļumiem</t>
  </si>
  <si>
    <t>Siera virsma tīra, spīdīga, konsistence – maiga, smērīga, viendabīga. Krāsa – no gaiši dzeltena līdz dzeltenam. Svaigam sieram un pasterizācijai raksturīgu tīru garšu, tauku saturs sausnā var būt no 15-26%.</t>
  </si>
  <si>
    <t>35% tauku saturs, tīra garša ar svaigam krējumam raksturīgu produkta smaržu, konsistence viendabīga. Nesatur sintētiskas krāsvielas.</t>
  </si>
  <si>
    <t>Sveramais, pol.spainis vai ekivalents</t>
  </si>
  <si>
    <t>0,09 kg oriģināls iepakojums</t>
  </si>
  <si>
    <t>0.15-0.2 kg plastmasas iepkojums</t>
  </si>
  <si>
    <t>Iepirkuma 2.daļa</t>
  </si>
  <si>
    <t xml:space="preserve">Tehniskā specifikācija/ finanšu piedāvājums iepirkuma 2.daļai Piens un piena produkti - sociālās aprūpes  nodaļa Subate                                                                                                                                      </t>
  </si>
  <si>
    <t>Iepirkuma 3.daļa</t>
  </si>
  <si>
    <t xml:space="preserve">Tehniskā specifikācija/ finanšu piedāvājums iepirkuma 3.daļai Svaigi atdzesēta cūkgaļa- Ilūkstes nodaļa                                                                                                                                      </t>
  </si>
  <si>
    <t>Cūku kauli</t>
  </si>
  <si>
    <t>Kaulu daudzums nepārsniedz 60-65%, izgriezts no cūkas ribu daļas, sasaldēts</t>
  </si>
  <si>
    <t>1-5 kg, polimēra iepakojums vai ekvivalents</t>
  </si>
  <si>
    <t>C/g karbonāde</t>
  </si>
  <si>
    <r>
      <t>Atdzesēta, pareizi apstrādāta, labi atasiņota, bez asins sarecējumiem. Pie uzglabāšanas +2+6C</t>
    </r>
    <r>
      <rPr>
        <vertAlign val="superscript"/>
        <sz val="10"/>
        <color rgb="FF000000"/>
        <rFont val="Times New Roman"/>
        <family val="1"/>
        <charset val="204"/>
      </rPr>
      <t>0</t>
    </r>
    <r>
      <rPr>
        <sz val="10"/>
        <color rgb="FF000000"/>
        <rFont val="Times New Roman"/>
        <family val="1"/>
        <charset val="204"/>
      </rPr>
      <t xml:space="preserve"> ne mazāk kā 4-12dienas. Krāsa atbilstoši gaļas veidam.</t>
    </r>
  </si>
  <si>
    <t>1 -3 kg, vakumiepakojums vai ekvivalents</t>
  </si>
  <si>
    <t>C/g kakla daļa</t>
  </si>
  <si>
    <t>Atdzesēta, pareizi apstrādāta, bez cīpslām, augstākā labuma, bez blakus smaržas</t>
  </si>
  <si>
    <t>C/g šķinķis</t>
  </si>
  <si>
    <t>Cūkgaļas lāpstiņa</t>
  </si>
  <si>
    <t>Atdzesēta, pareizi apstrādāta, bez asins sarecējumiem, bez blakus smaržas</t>
  </si>
  <si>
    <t>Aknas</t>
  </si>
  <si>
    <t>Sirds</t>
  </si>
  <si>
    <t>Atdzesēta, bez asins sarecējumiem, bez blakus smaržām</t>
  </si>
  <si>
    <t>Plaušas</t>
  </si>
  <si>
    <t>Atdzesētas, bez asins sarecējumeim, bez blakus smaržām</t>
  </si>
  <si>
    <t>Iepirkuma 4.daļa</t>
  </si>
  <si>
    <t>Cūkgaļas karbonāde</t>
  </si>
  <si>
    <t>Atdzesēta, svaiga, bez ādas, bez kauliem, bez cīpslām, liesa, rozā krāsa, bez pigmentācijas plankumiem, elastīga, svaigas gaļas aromāts, bez blakus smaržām, nav ģenētiski modificēts, no Latvijā audzētas cūkas.</t>
  </si>
  <si>
    <t>1-3 kg, polimēra iepakojums vai ekvivalents</t>
  </si>
  <si>
    <t>Cūkgaļas šķiņķis</t>
  </si>
  <si>
    <t>Atdzesēts šķiņķis, svaigs, bez ādas, bez kauliem, bez cīpslām, liess, rozā krāsa, bez pigmentācijas plankumiem, elastīga, svaigas gaļas aromāts, bez blakus smaržām, nav ģenētiski modificēts, no Latvijā audzētas cūkas.</t>
  </si>
  <si>
    <t>Cūkgaļa malšanai</t>
  </si>
  <si>
    <t xml:space="preserve">Svaiga, atdzesēta, nesaldēta cūkgaļas kotlešu gaļa, nemalta 70% liesa, 30% treknum ; augstākā labuma (turpmāk-a/l), iepakojumā gaļa sausa bez asins frakcijām, no Latvijā audzētas cūkas. Fasējums tīrā, transporta iepakojumā, ar etiķeti ar realizācijas datumu un glabāšanas T°. </t>
  </si>
  <si>
    <t>Cūkgaļas kakla daļa</t>
  </si>
  <si>
    <t>1 - 3 kg, polimēra iepakojums vai ekvivalents</t>
  </si>
  <si>
    <t>Cūkgaļas cauraudzis</t>
  </si>
  <si>
    <t>Svaigs, atdzesēts, bez kauliem, bez pigmentācijas plankumiem, elastīga, svaigas gaļas aromāts, bez blakus smaržām, nav ģenētiski modificēts, no Latvijā audzētas cūkas.</t>
  </si>
  <si>
    <t>Cūkgaļas ribiņas svaigas</t>
  </si>
  <si>
    <t>Gaļas kaulu gabaliņi no krūtiņas, kakla un lāpstiņas daļām, gaļas miksto audu saturs no 25% līdz 35%, no Latvijā audzētas cūkas.</t>
  </si>
  <si>
    <t>Cūku aknas</t>
  </si>
  <si>
    <t>Svaigas, vienmērīgi tumši sārtas, bez tumšiem notonējumiem, neapvītušas, svaigai aknai raksturīgā stingrā konsistencē, ar svaigai aknai raksturīgu smaržu, bez blakus aromātiem, izgrieztiem mezglu vadiem, no Latvijā audzētas cūkas.</t>
  </si>
  <si>
    <t xml:space="preserve">Svaigi atdzesēta, bez kaula,  liesās gaļas saturs ne mazāk par 75 %, no  Latvijā </t>
  </si>
  <si>
    <t xml:space="preserve">Tehniskā specifikācija/ finanšu piedāvājums iepirkuma 4.daļai Svaigi atdzesēta cūkgaļa- sociālās aprūpes nodaļa Subate                                                                                                                                     </t>
  </si>
  <si>
    <t>Iepirkuma 5.daļa</t>
  </si>
  <si>
    <t xml:space="preserve">Sardeles </t>
  </si>
  <si>
    <t xml:space="preserve"> A/l gaļa, sastāvā 30% liellopu gaļa, 30-40% cūkgaļa 70%, mitruma saturs gatavajā produktā 65-75% bez krāsvielām,garšas pastiprinātājiem,bez sāls ne vairāk kā 1,25 g uz 100g gaļas (atbilstoši MK not.172)</t>
  </si>
  <si>
    <t>0.5-3 kg, polimēra iepakojums vai ekvivalents</t>
  </si>
  <si>
    <t xml:space="preserve">Cīsiņi </t>
  </si>
  <si>
    <t xml:space="preserve"> Cūkgaļa, sastāvā 70% cūkgaļa, dabīga apvalkā mitruma saturs gatavajā produktā 65-75% bez krāsvielām,garšas pastiprinātājiem,bez sāls ne vairāk kā 1,25 g uz 100g gaļas (atbilstoši MK not.172)</t>
  </si>
  <si>
    <t>Mednieku desiņas</t>
  </si>
  <si>
    <t xml:space="preserve"> A/l gaļa, sastāvā 20-30% cūkgaļa, 65-70% liellopu gaļa dabīga apvalkā mitruma saturs gatavajā produktā 65-75% bez krāsvielām,garšas pastiprinātājiem,bez sāls ne vairāk kā 1,25 g uz 100g gaļas (atbilstoši MK not.172)</t>
  </si>
  <si>
    <t>0.5-1 kg, polimēra iepakojums vai ekvivalents</t>
  </si>
  <si>
    <t xml:space="preserve">Pusžāvēta desa </t>
  </si>
  <si>
    <t>A/l gaļa, sastāvā 20-30% cūkgaļa, 65-70% liellopu gaļa bez krāsvielām,garšas pastiprinātājiem,bez sāls ne vairāk kā 1,25 g uz 100g gaļas (atbilstoši MK not.172)</t>
  </si>
  <si>
    <t>1-3kg, polimēra iepakojums vai ekvivalents</t>
  </si>
  <si>
    <t>Krakovas  pusžāvēts desa</t>
  </si>
  <si>
    <t>Dāņu saļami pusžāvēta desa</t>
  </si>
  <si>
    <t>Doktordesa</t>
  </si>
  <si>
    <t xml:space="preserve">Vārītā desa </t>
  </si>
  <si>
    <t>0.5-3kg, polimēra iepakojums vai ekvivalents</t>
  </si>
  <si>
    <t>Pikanta rulete „Latgaliešu uzkoda”</t>
  </si>
  <si>
    <t>Cūkgaļas sverama bez krāsvielām,garšas pastiprinātājiem,bez sāls ne vairāk kā 1,25 g uz 100g gaļas (atbilstoši MK not.172)</t>
  </si>
  <si>
    <t xml:space="preserve">Pēterburgas rulete </t>
  </si>
  <si>
    <t>Krūtiņa kūpināta</t>
  </si>
  <si>
    <t>1-3kg, vakumiepakojums vai ekvivalents</t>
  </si>
  <si>
    <t>Vistas vārītā rulete</t>
  </si>
  <si>
    <t>Vistas gaļas sverama bez krāsvielām,garšas pastiprinātājiem,bez sāls ne vairāk kā 1,25 g uz 100g gaļas (atbilstoši MK not.172)</t>
  </si>
  <si>
    <t xml:space="preserve">Kūpināta gaļa </t>
  </si>
  <si>
    <t>Cūkgaļas sverama bez krāsvielām, garšas pastiprinātājiem, bez sāls ne vairāk kā 1,25 g uz 100g gaļas (atbilstoši MK not.172)</t>
  </si>
  <si>
    <t>Speķis kūpināts</t>
  </si>
  <si>
    <t>Cūkgaļas sverama, bez krāsvielām, garšas pastiprinātājiem (atbilstoši MK not.172)</t>
  </si>
  <si>
    <t>Sālītais speķis</t>
  </si>
  <si>
    <t xml:space="preserve">Cūkgaļas </t>
  </si>
  <si>
    <t>Ribiņas kūpināt.</t>
  </si>
  <si>
    <t>Cūkgaļas sverami, tauku daudzums nepārsniedz 30%, bez garšas pastiprinātājiem E621</t>
  </si>
  <si>
    <t>0,5-3kg, polimēra iepakojums vai ekvivalents</t>
  </si>
  <si>
    <t xml:space="preserve">Galerts </t>
  </si>
  <si>
    <t>Cūkgaļas sveramais, bez garšas pastiprinātājiem</t>
  </si>
  <si>
    <t>0,5-5kg, polimēra iepakojums vai ekvivalents</t>
  </si>
  <si>
    <t xml:space="preserve">Pastēte </t>
  </si>
  <si>
    <t>Aknas sveramais bez krāsvielām,garšas pastiprinātājiem,bez sāls ne vairāk kā 1,25 g uz 100g gaļas (atbilstoši MK not.172)</t>
  </si>
  <si>
    <t>0,35kg, polimēra iepakojums vai ekvivalents</t>
  </si>
  <si>
    <t xml:space="preserve">Cūkgaļas vārīta rulete </t>
  </si>
  <si>
    <t xml:space="preserve">Kupāti </t>
  </si>
  <si>
    <t>Svaigi Cūkgaļas sverami bez krāsvielām,garšas pastiprinātājiem,bez sāls ne vairāk kā 1,25 g uz 100g gaļas (atbilstoši MK not.172)</t>
  </si>
  <si>
    <t>1-10kg, polimēra iepakojums vai ekvivalents</t>
  </si>
  <si>
    <t>Žāvēti vistu šķiņķīši</t>
  </si>
  <si>
    <t>Vistas gaļas šķiņķīši bez muguriņas un bez stilba daļas žāvēti, sverami bez krāsvielām,garšas pastiprinātājiem,bez sāls ne vairāk kā 1,25 g uz 100g gaļas (atbilstoši MK not.172)</t>
  </si>
  <si>
    <t>1-5kg, polimēra iepakojums vai ekvivalents</t>
  </si>
  <si>
    <t>Iepirkuma 6.daļa</t>
  </si>
  <si>
    <t xml:space="preserve">Tehniskā specifikācija/ finanšu piedāvājums iepirkuma 5.daļai Gaļas produkti un desa - Ilūkstes nodaļa                                                                                                                                   </t>
  </si>
  <si>
    <t>Desa vārīta</t>
  </si>
  <si>
    <t>Sastāvs: vismaz 70% cūkgaļa, ūdens, cūku tauki, sāls, sausais piens, nesatur E620 - E650 un krāsvielas, nesatur mehāniski atdalītu gaļu, nesatur izejvielas, kas ražotas no ĢMO, satur sāli mazāk par 1,25g uz 100.gr.produkta,  bez sojas piedevām. Pārējās sastāvdaļas pēc ražotāja tehnoloģijas.</t>
  </si>
  <si>
    <t>Pusžāvēta desa</t>
  </si>
  <si>
    <t xml:space="preserve"> Pusžāvēta desa,satāvs: cūkgaļa, garšvielas, sāls, skābuma regulētajs. Pārējās sastāvdaļas pēc ražotāja tehnoloģijas.  Nesatur sintētiskās krāsvielas.</t>
  </si>
  <si>
    <t>Pusžāvētas desiņas</t>
  </si>
  <si>
    <t xml:space="preserve"> Sastāvs: liellopa un cūkgaļas, garšvielas, kartupeļu ciete, sāls,stabilizētāji, cukuri, skābuma regulētājs, antioksidanti, ķimenes. Pārējās sastāvdaļas pēc ražotāja tehnoloģijas.  Nesatur  sintētiskās krāsvielas.</t>
  </si>
  <si>
    <t>Cīsiņi</t>
  </si>
  <si>
    <t>Sastāv no cūkgaļas, liellopu gaļas, dabīgā apvalkā, cūku tauki, ūdens, sāls, stabilizētājs, garšvielas, dekstroze. Satur vismaz 70% gaļas. Nesatur pārtikas piedevas - garšas pastiprinātājus (E620-E650) un krāsvielas, pārējās sastāvdaļas pēc ražotāja tehnoloģijas.  Nesatur sintētiskās krāsvielas. Satur sāli mazāk par 1,25g uz 100g gaļas.  Satur augu valsts olbaltumvielas, sīpolu pulveri , antioksidantus.</t>
  </si>
  <si>
    <t>Sardeles</t>
  </si>
  <si>
    <t>Sastāv no cūkgaļas un liellopu gaļas.  Satur vismaz 70% gaļas. Nesatur pārtikas piedevas - garšas pastiprinātājus (E620-E650) un sintētiskās krāsvielas.  Satur ūdeni, cūku taukus, sauso pienu, sāli mazāk par 1,25g uz 100.gr.produkta, garšvielas,stabilizētāju,antioksidantus. Pārējās sastāvdaļas pēc ražotāja tehnoloģijas.</t>
  </si>
  <si>
    <t>Asins desas</t>
  </si>
  <si>
    <t>Asinsdesas. Sastāvs: asins, putraimi, stabilizātors, ciete. Pārējās sastāvdaļas pēc ražotāja tehnoloģijas.  Nesatur sintētiskās krāsvielas.</t>
  </si>
  <si>
    <t>0,5 – 1 kg polimēra iepakojums vai ekvivalents</t>
  </si>
  <si>
    <t>Kūpināta cūkgaļas rulete</t>
  </si>
  <si>
    <t>Elastīga konsistence, virsma tīra, sausa, vienmērīgi nokūpināta, ar garšvielu un dūmu aromātu griezumā, vienmērīgs krāsojums, bez pelēkiem plankumiem, nesatur mākslīgos aromatizētājus, pārtikas piedevas - garšas pastiprinātājus, krāsvielas un nitrītus, nesatur   mehāniski atdalītu gaļu un izejvielas, kas ražotas no ģenētiski modificētiem organismiem, nesatur  sojas pupas un to produktus, satur sāli mazāk par 1,25 g uz 100  g gaļas produkta.</t>
  </si>
  <si>
    <t>Kūpināta cūkgaļas krūtiņa. Sverama bez krāsvielām, garšas pastiprinātājiem,sāls ne vairāk kā 1,25 g uz 100g gaļas (atbilstoši MK not.172)</t>
  </si>
  <si>
    <t>Vistas vār.rulete</t>
  </si>
  <si>
    <t>Elastīga konsistence, tīra, nebojātā apvalkā,  ar izteiktu garšvielu aromātu un garšu; satur vismaz 70% vistas gaļas, nesatur mākslīgos aromatizētājus, pārtikas piedevas - garšas pastiprinātājus, krāsvielas un nitrītus, nesatur mehāniski atdalītu gaļu un izejvielas, kas ražotas no ģenētiski modificētiem organismiem; nesatur sojas pupas un to produktus; satur sāli mazāk par 1,25 g uz 100 g gaļas produkta.</t>
  </si>
  <si>
    <t>0,5-1kg, polimēra iepakojums vai ekvivalents</t>
  </si>
  <si>
    <t>Kūpināts cūkgaļas šķiņķis</t>
  </si>
  <si>
    <t>Liess šķinķis, virsma tīra, sausa, vienmērīgi nokūpināta, vienmērīgs krāsojums, bez pelēkiem plankumiem, nesatur mākslīgos aromatizētājus, pārtikas piedevas - garšas pastiprinātājus, krāsvielas un nitrītus, nesatur   mehāniski atdalītu gaļu un izejvielas, kas ražotas no ģenētiski modificētiem organismiem, satur sāli mazāk par 1,25 g uz 100  g gaļas produkta.</t>
  </si>
  <si>
    <t>Vistas giros</t>
  </si>
  <si>
    <t>Viegli kūpināts vistas kājas giross. Nesatur pārtikas piedevas – garšas pastiprinātājus (E620-E650) un krāsvielas Nesatur izejvielas no ģenētiski modificētiem produktiem.</t>
  </si>
  <si>
    <t>0,5 – 1,5 kg polimēra iepakojums vai ekvivalents</t>
  </si>
  <si>
    <t>Kūpināti vistu šķiņķīši</t>
  </si>
  <si>
    <t>Kūpināti vistu šķiņķīši  ar kaulu, mājas žāvējuma. Aizs. atmos. Iepak. Nesatur pārtikas piedevas – garšas pastiprinātājus (E620-E650) un krāsvielas.Nesatur izejvielas no ģenētiski modificētiem produktiem.</t>
  </si>
  <si>
    <t>No cūku galvām, ausīm, želejā.</t>
  </si>
  <si>
    <t>Aknu desa</t>
  </si>
  <si>
    <t>Pagatavota no liellopu vai cūku aknām, ar aknu desai raksturīgu krāsu un garšu, bez bojājumiem. Nesatur pārtikas piedevas – garšas pastiprinātājus (E620-E650) un krāsvielas. Nesatur izejvielas no ģenētiski modificētiem produktiem.</t>
  </si>
  <si>
    <t>0,3-3kg, polimēra iepakojums vai ekvivalents</t>
  </si>
  <si>
    <t>Masa pelēcīgi rozīgā krāsā, vienmērīgi samaisīta , mākslīgā apvalkā. Nesatur pārtikas piedevas – garšas pastiprinātājus (E620-E650) un krāsvielas. Nesatur izejvielas no ģenētiski modificētiem produktiem.</t>
  </si>
  <si>
    <t xml:space="preserve">Cūkgaļas karbonāde kūpināta </t>
  </si>
  <si>
    <t>C/G kabonāde  kūpināta. Nesatur pārtikas piedevas – garšas pastiprinātājus (E620-E650) un krāsvielas</t>
  </si>
  <si>
    <t>Kūpināts cūkgaļas speķis</t>
  </si>
  <si>
    <t>Ražots no svaigas, atdzesētas gaļas. . Sverams bez krāsvielām, garšas pastiprinātājiem, sāls ne vairāk kā 1,25 g uz 100g gaļas (atbilstoši MK not.172)</t>
  </si>
  <si>
    <t>0,5 – 1,0 kg polimēra iepakojums vai ekvivalents</t>
  </si>
  <si>
    <t>Liellopu un cūkgaļas sasmalcināti gabaliņi pildīti cūku tievajās zarnās ar diam.32-34mm garums 12-13cm. Nesatur pārtikas piedevas – garšas pastiprinātājus (E620-E650) un krāsvielas. Nesatur izejvielas no ģenētiski modificētiem produktiem.</t>
  </si>
  <si>
    <t>5-10kg, polimēra iepakojums vai ekvivalents</t>
  </si>
  <si>
    <t>0,5 – 1,0 kg dabīgā apvalkā vai ekvivalents</t>
  </si>
  <si>
    <t xml:space="preserve">Tehniskā specifikācija/ finanšu piedāvājums iepirkuma 6.daļai Gaļas produkti un desa - sociālās aprūpes nodaļa Subate                                                                                                                                   </t>
  </si>
  <si>
    <t>Iepirkuma 7.daļa</t>
  </si>
  <si>
    <t>Vistu šķiņķīši bez muguriņas ar vienu kauliņu</t>
  </si>
  <si>
    <t xml:space="preserve">Svaigi, vienmērīga barojuma pakāpe, vienāda lieluma, bez spalvām, bez zilumiem, nesaspiesti, saldēti </t>
  </si>
  <si>
    <t>10-20 kg, polimēra iepakojums vai ekvivalents</t>
  </si>
  <si>
    <t>Iepirkuma 8.daļa</t>
  </si>
  <si>
    <t xml:space="preserve">Tehniskā specifikācija/ finanšu piedāvājums iepirkuma 7.daļai Svaigi atdzesēta putnu gaļa - Ilūkstes nodaļa                                                                                                                                 </t>
  </si>
  <si>
    <t xml:space="preserve">Tehniskā specifikācija/ finanšu piedāvājums iepirkuma 8.daļai Svaigi atdzesēta putnu gaļa - sociālās aprūpes nodaļa Subate                                                                                                                                 </t>
  </si>
  <si>
    <t>Svaigi, vienmērīga barojuma pakāpe, vienāda lieluma, bez spalvām, bez zilumiem, nesaspiesti, saldēti vai ekvivalents</t>
  </si>
  <si>
    <t>Vistu fileja</t>
  </si>
  <si>
    <t>Svaiga, atdzesēta fileja, bez skriemeļa un bez ādas, bāli gaiša, maiga, vienmērīga barojuma pakāpes, vienāda lieluma, nesaspiesta, ar svaigai gaļai raksturīgu aromātu.</t>
  </si>
  <si>
    <t>5-10 kg polimēra iepakojums vai ekvivalents</t>
  </si>
  <si>
    <t>Vistu aknas</t>
  </si>
  <si>
    <t>Svaigas, vienmērīgi tumši sārtas, bez tumšiem notonējumiem, neapvītušas, svaigai aknai raksturīgā stingrā konsistencē, ar svaigai aknai raksturīgu smaržu, bez blakus aromātiem.</t>
  </si>
  <si>
    <t>Iepirkuma 9.daļa</t>
  </si>
  <si>
    <t xml:space="preserve">Tehniskā specifikācija/ finanšu piedāvājums iepirkuma 9.daļai Olas - Ilūkstes nodaļa                                                                                                                   </t>
  </si>
  <si>
    <t>Svaigas vistas olas</t>
  </si>
  <si>
    <t>Svaigas, tīrām čaumalām no ārpuses, veselas, nebojātas, A kategorijas L lielums (vid. olas svars 60.gr)</t>
  </si>
  <si>
    <t>Kartona kārba pa 10 ligzdiņām 1 bretē</t>
  </si>
  <si>
    <t>Derīguma termiņš nevar būt mazāks par 28 dienām no brīža, kad prece piegādāta pasūtītājam</t>
  </si>
  <si>
    <t>Iepirkuma 10.daļa</t>
  </si>
  <si>
    <t xml:space="preserve">Tehniskā specifikācija/ finanšu piedāvājums iepirkuma 10.daļai Olas - sociālās aprūpes nodaļa Subate                                                                                                                   </t>
  </si>
  <si>
    <t>Nebojātas, šķirotas, veselas, ar tīru čaumalu. L izmēra. Atbilstība 13.03.2012. MK noteik. Nr.172 "Noteikumi par uztura normām izglītības iestāžu izglītojamiem, sociālās aprūpes un sociālās rehabilitācijas institūciju klientiem un ārstniecības iestāžu pacientiem".</t>
  </si>
  <si>
    <t>Siļķes filejas</t>
  </si>
  <si>
    <t>Fileja eļļā, sverama, marinēta, mazsālīta, bez asakām, augstākā labuma</t>
  </si>
  <si>
    <t>1 – 4.0 kg, pol.spainis vai ekvivalents</t>
  </si>
  <si>
    <t>Krabju nūjiņas</t>
  </si>
  <si>
    <t>Saldētas, bez garšas pastiprinātājiem, bez krāsvielām, bez konservaniem (atbilstoši MK not.172)</t>
  </si>
  <si>
    <t>0.4  kg, vakumiepakojums vai ekvivalents</t>
  </si>
  <si>
    <t>Zivis Heka fileja</t>
  </si>
  <si>
    <t>Sveramas, saldētas bez ledu apvalka</t>
  </si>
  <si>
    <t>5 -10.0 kg, polietilēns, polipropilēns vai ekvivalents. Kartona kārbas</t>
  </si>
  <si>
    <t>Zivis Mintajs</t>
  </si>
  <si>
    <t>Lašu zupas izlase</t>
  </si>
  <si>
    <t xml:space="preserve">Sasaldētas </t>
  </si>
  <si>
    <t>1kg fasējums, polietilēns, polipropilēns vai ekvivalents</t>
  </si>
  <si>
    <t>Laša fileja</t>
  </si>
  <si>
    <t>Sasaldēta</t>
  </si>
  <si>
    <t xml:space="preserve">Jūras kāposti </t>
  </si>
  <si>
    <t>Marinēti, bez garšas pastiprinātājiem</t>
  </si>
  <si>
    <t>1 kg, polietilēns, polipropilēns vai ekvivalents</t>
  </si>
  <si>
    <t>Zivju pirkstiņi, file</t>
  </si>
  <si>
    <t xml:space="preserve">Sasaldēti, zivs 65%, bez krāsvielām, bez garšas pastiprinātājiem, bez konservantiem </t>
  </si>
  <si>
    <t>Iepirkuma 11.daļa</t>
  </si>
  <si>
    <t xml:space="preserve">Tehniskā specifikācija/ finanšu piedāvājums iepirkuma 11.daļai Zivis un zivju izstrādājumi - Ilūkstes nodaļa                                                                                                               </t>
  </si>
  <si>
    <t>Iepirkuma 12.daļa</t>
  </si>
  <si>
    <t xml:space="preserve">Tehniskā specifikācija/ finanšu piedāvājums iepirkuma 12.daļai Zivis un zivju izstrādājumi - sociālās aprūpes nodaļa Subate                                                                                                            </t>
  </si>
  <si>
    <t>Siļķes fileja eļļā bez ādas. Konserva tīrsvars bez uzlējuma: ne mazāk kā 70%</t>
  </si>
  <si>
    <t>1 kg, pol.spainis vai ekvivalents</t>
  </si>
  <si>
    <t xml:space="preserve">Saldētas krabju nūjiņas, surimi 20 %. Kvalitāte: produkts ir vesels, pasterizēts un sasaldēts. Glabāšanas termiņš 1,5 gadu saldēšanas kamerā pie temperatūras ne vairāk ka -18°С. Surimi izgatavots no baltās zivju filejas. </t>
  </si>
  <si>
    <t>5.0  kg, polietilēns, polipropilēns vai ekvivalents</t>
  </si>
  <si>
    <t>Saldēta heka fileja, nesalauzta gabalos, garumā ne mazāk kā 15cm, bez ādas, bez asakām. Dabīgi sausi saldēta bez ledus glazūras. Kvalitāte: saldētu zivju uzglabāšanas temp. grādos pēc Celsija -18ºC, vakuuma iepakojumā. Atbilstība 13.03.2012. MK noteik. Nr.172 "Noteikumi par uztura normām izglītības iestāžu izglītojamiem, sociālās aprūpes un sociālās rehabilitācijas institūciju klientiem un ārstniecības iestāžu pacientiem".</t>
  </si>
  <si>
    <t xml:space="preserve">Saldēti, nebojāti, augstas kvalitātes,  bez ledus glazūras. </t>
  </si>
  <si>
    <t xml:space="preserve">Saldēta, nebojāta, augstas kvalitātes, nesalauzta, bez ledus glazūras. </t>
  </si>
  <si>
    <t>0,5 - 1kg fasējums, polietilēns, polipropilēns vai ekvivalents</t>
  </si>
  <si>
    <t xml:space="preserve">Saldēti, nebojāti, augstas kvalitātes, nesalauzti, bez ledus glazūras. </t>
  </si>
  <si>
    <t>polietilēns, polipropilēns vai ekvivalents</t>
  </si>
  <si>
    <t>Iepirkuma 13.daļa</t>
  </si>
  <si>
    <t>Kartupeļi</t>
  </si>
  <si>
    <t>20-45 kg, tīri maisi vai sieti</t>
  </si>
  <si>
    <t>Burkāni</t>
  </si>
  <si>
    <t>5-25 kg, tīri maisi vai sieti</t>
  </si>
  <si>
    <t>Bietes</t>
  </si>
  <si>
    <t>Sīpoli</t>
  </si>
  <si>
    <t>5-15 kg, tīri maisi vai sieti</t>
  </si>
  <si>
    <t>Galviņkāposti</t>
  </si>
  <si>
    <t>20-30 kg, tīri  maisi vai sieti</t>
  </si>
  <si>
    <t>Kabači, cukini</t>
  </si>
  <si>
    <t>Svaigi, diam.5-10cm</t>
  </si>
  <si>
    <t>10-20 kg, tīri  maisi vai sieti</t>
  </si>
  <si>
    <t>Ķirbis</t>
  </si>
  <si>
    <t>Svaigs</t>
  </si>
  <si>
    <t>Veseli, svaigi, nebojāti. Sausi, tīri, neplaisājuši, vienas botāniskās šķirnes, ar šķirnei raksturīgu formu un krāsu. Kartupeļi bez asniem, bez zaļiem plankumiem, nav apvītuši vai mitri, bez tukšiem vidiem un nav apsaluši. Kartupeļu diametrs 7-10 cm. Zemes piemaisījumi, ne vairāk kā 1 %.</t>
  </si>
  <si>
    <t>Veseli, svaigi, nebojāti. Sausi, tīri, neplaisājuši, vienas botāniskās šķirnes, ar šķirnei raksturīgu formu un krāsu. Sulīgi, izteikti oranžā krāsā.Burkāni ir gareni, sulīgi, ar nelielām serdītēm, diametrs 3-4, garums 15 – 20 cm, ar noapaļotiem galiem. Zemes piemaisījumi, ne vairāk kā 1 %</t>
  </si>
  <si>
    <t>Sausas, tīras, neplaisājušas, vienas botāniskās šķirnes, ar šķirnei raksturīgu formu un krāsu. Sulīgas, tumši sarkanas, pārgriežot – vienmērīgs krāsojums; 7–12 cm lielas diametrā. Zemes piemaisījumi ne vairāk kā 1 %</t>
  </si>
  <si>
    <t>Sīpolu galviņa stingra, nogatavojusies, vesela, sausa. Forma un krāsa raksturīga botāniskajai šķirnei. Sīpolam labi apžāvētas, sausas zvīņlapas, izžāvēta loka daļa, kas nepārsniedz 2–5 cm no sīpola. Diametrs 5-7 cm</t>
  </si>
  <si>
    <t>Kāpostu galviņas svaigas, sulīgas, veselas, nepāraugušas. Kāpostu galviņas stingras, lapas cieši piekļautas. Krāsa no bāli zaļganas līdz baltai. Pieņem šķirnes, kuras nav sīvas,  Diametrs 15-25 cm</t>
  </si>
  <si>
    <t xml:space="preserve">Tehniskā specifikācija/ finanšu piedāvājums iepirkuma 13.daļai Kartupeļi un sakņaugi (pārtikas), dārzeņi Latvijā audzēti - Ilūkstes nodaļa                                                                                                                                   </t>
  </si>
  <si>
    <t>Iepirkuma 14.daļa</t>
  </si>
  <si>
    <t xml:space="preserve">Tehniskā specifikācija/ finanšu piedāvājums iepirkuma 14.daļai Kartupeļi un sakņaugi (pārtikas), dārzeņi Latvijā audzēti - Sociālās aprūpes nodaļa Subate                                                                                                                                   </t>
  </si>
  <si>
    <t>Pēc svara, iepakojumā, atbilstoši pasūtītāja pieprasījumam</t>
  </si>
  <si>
    <t>Veseli, svaigi, nebojāti. Sausi, tīri, neplaisājuši, vienas botāniskās šķirnes, ar šķirnei raksturīgu formu un krāsu. Sulīgi, izteikti oranžā krāsā. Burkāni ir gareni, sulīgi, ar nelielām serdītēm, diametrs 3-4, garums 15 – 20 cm, ar noapaļotiem galiem. Zemes piemaisījumi, ne vairāk kā 1 %</t>
  </si>
  <si>
    <t>Sīpolu galviņa stingra, nogatavojusies, vesela, sausa. Forma un krāsa raksturīga botāniskajai šķirnei. Sīpolam labi apžāvētas, sausas zvīņlapas, izžāvēta loka daļa, kas nepārsniedz 2–5 cm no sīpola, Diametrs 5-7 cm</t>
  </si>
  <si>
    <t>Kāpostu galviņas svaigas, sulīgas, veselas, nepāraugušas. Kāpostu galviņas stingras, lapas cieši piekļautas.Krāsa no bāli zaļganas līdz baltai. Pieņem šķirnes, kuras nav sīvas,  Diametrs 15-25 cm</t>
  </si>
  <si>
    <t>Iepirkuma 15.daļa</t>
  </si>
  <si>
    <t>Tomāti</t>
  </si>
  <si>
    <t>Veseli, svaigi nolasīti, nemazgāti, ar blīvu struktūru, miltaini</t>
  </si>
  <si>
    <t>0.5-6 kg, sverami, kartona kastēs</t>
  </si>
  <si>
    <t>Lapu salāti</t>
  </si>
  <si>
    <t>Svaigi nolasīti, nepārauguši, kraukšķīgi, bez lieka mitruma, bez bojājumiem, nesavītuši, bez zemes piejaukuma</t>
  </si>
  <si>
    <t>0.5-5.0 kg, sverami, kartona kastēs</t>
  </si>
  <si>
    <t>Redīsi</t>
  </si>
  <si>
    <t>Svaigi nolasīti, bez lapām, stingru, kraukšķīgu vidu, bez lieka mitruma, bez bojājumiem, ar blīvu struktūru, bez zemes piejaukuma</t>
  </si>
  <si>
    <t>1.0-5.0 kg, sverami, kartona kastēs</t>
  </si>
  <si>
    <t>Sīpolloki</t>
  </si>
  <si>
    <t xml:space="preserve">Svaigi, bez lieka mitruma, bez bojājumiem, ar vai bez galviņām, bez zemes piejaukuma </t>
  </si>
  <si>
    <t>0,2-1,0 kg, sverami, kartona kastēs</t>
  </si>
  <si>
    <t>Pētersīļi</t>
  </si>
  <si>
    <t>Svaigi, pārtikas, sverami, nebojāti</t>
  </si>
  <si>
    <t>0.2-1.0 kg, sver., kartona kastēs</t>
  </si>
  <si>
    <t>Ķiploki</t>
  </si>
  <si>
    <t>Diametrs 4-6 cm, stingras galviņas ar lielām daiviņām, apžāvētas, sausas zvīņlapas, izžāvēta loka daļa, kas nepārsniedz 2–5 cm no ķiploka galviņas</t>
  </si>
  <si>
    <t>0.5-2  kg maisiņos</t>
  </si>
  <si>
    <t>Puravi</t>
  </si>
  <si>
    <t>Svaigi, bez bojājumiem</t>
  </si>
  <si>
    <t>0.2 – 3.0 kg, sverami, kartona kastes</t>
  </si>
  <si>
    <t>Paprika</t>
  </si>
  <si>
    <t>Svaiga, bez bojājumiem</t>
  </si>
  <si>
    <t>0.5 – 5.0 kg, sverama, kartona kastēs</t>
  </si>
  <si>
    <t>Gaišām, pilnām, cieši sakļautām rozetēm, bez bojājumiem, diametrs 15-20 cm</t>
  </si>
  <si>
    <t>1-4 kg, sverami, kartona kastēs, polimērs vai ekvivalents</t>
  </si>
  <si>
    <t xml:space="preserve">Gurķi </t>
  </si>
  <si>
    <t>0.2-6 kg, sverami, kartona kastēs</t>
  </si>
  <si>
    <t>Ķīniešu kāposti</t>
  </si>
  <si>
    <t>0.5-5 kg, sverami, kartona kastēs</t>
  </si>
  <si>
    <t>Dārzeņi saldēti</t>
  </si>
  <si>
    <t xml:space="preserve">Saldēti </t>
  </si>
  <si>
    <t>2,5 kg., sverami, polietilēns, polipropilēns vai ekvivalents.</t>
  </si>
  <si>
    <t>Veseli, augstas kvalitātes svaigi, diametrs 3 – 5 cm, garums: īsie līdz 15 cm, garie līdz 25 cm, nemazgāti vienas botāniskās šķirnes gurķi,  Gurķu vidus blīvs ar negatavām, mīkstām sēklām.</t>
  </si>
  <si>
    <t>Puķu kāposti</t>
  </si>
  <si>
    <t>Puķu kāposti saldēti</t>
  </si>
  <si>
    <t>Tehniskā specifikācija/ finanšu piedāvājums iepirkuma 15.daļai Svaigi dārzeņi-garšaugi, Ilūkstes nodaļa</t>
  </si>
  <si>
    <t>Iepirkuma 16.daļa</t>
  </si>
  <si>
    <t>Tehniskā specifikācija/ finanšu piedāvājums iepirkuma 16.daļai Svaigi dārzeņi-garšaugi, sociālās aprūpes nodaļa Subate</t>
  </si>
  <si>
    <t>Veseli, nebojāti, tīri, bez redzamiem svešķermeņiem, kaitēkļiem un to radītiem mīkstuma bojājumiem, svaigi pēc izskata, ar blīvu struktūru, miltaini vai sulīgi, ar šķirnei raksturīgu formu,  garšu un smaržu, nav ģenētiski modificēti, nesatur ģenētiski modificētus organismus un nesastāv no tiem.</t>
  </si>
  <si>
    <t>Veseli, nebojāti, sausi, tīri, bez kaitēkļiem vai to radītiem bojājumiem, iepakojumā vienas botāniskās šķirnes, ar šķirnei raksturīgu formu, sulīgi, nesavītuši, pārgriežot – vienmērīgs gaišs krāsojums, ,bez zemes piemaisījumiem, nav ģenētiski modificēti, nesatur ģenētiski modificētus organismus un nesastāv no tiem.</t>
  </si>
  <si>
    <t>Dilles</t>
  </si>
  <si>
    <t>Svaigas, jaunās, bez lieka mitruma, bez ziedu čemuriem, zaļas, ar raksturīgu smaržu, bez saknēm, augstums  nepārsniedz 20 cm, paredzētas lietošanai svaigā veidā.</t>
  </si>
  <si>
    <t>Svaigi, sausi, tīri, nepārauguši, bez lieka mitruma, nebojāti, bez kaitēkļiem vai to izraisītiem bojājumiem, ar vai bez galviņām, nav ģenētiski modificēti, nesatur ģenētiski modificētus organismus un nesastāv no tiem.</t>
  </si>
  <si>
    <t>Svaigi, tīri, ar maigām zaļām, nevītušām, nedzeltējušām un nesaburzītām  lapām, nepārauguši, bez lieka mitruma, bez lapu un kātu bojājumiem,  raksturīgu smaržu, nav ģenētiski modificēti, nesatur ģenētiski modificētus organismus un nesastāv no tiem.</t>
  </si>
  <si>
    <t>Veselas, stingras, sausas, tīras, pilnīgi nobriedušas galviņas ar lielām daiviņām, bez kaitēkļiem vai to izraisītiem bojājumiem, ar labi izžuvušām ārējām zvīņlapām, šķirnei raksturīga forma,  krāsa, garša un aromāts, diametrs 4-7 cm, nav ģenētiski modificēti, nesatur ģenētiski modificētus organismus un nesastāv no tiem.</t>
  </si>
  <si>
    <t>Svaigi, sausi, tīri, nepārauguši, bez kaitēkļiem vai to izraisītiem bojājumiem, sulīgi, bez lieka mitruma, ar nelieliem vai bez sakņu galiņiem, bez zemes piemaisījumiem, nav ģenētiski modificēti, nesatur ģenētiski modificētus organismus un nesastāv no tiem.</t>
  </si>
  <si>
    <t>Veselas, nebojātas, svaigas, sulīgas pākstis,  8 - 12 cm diametrā, dažādās krāsās, ar nelielu serdeni, bez kaitēkļiem un to izraisītiem mīkstuma bojājumiem, stingras, bez vītuma pazīmēm, bez nedabiska virsmas mitruma, nav ģenētiski modificētas, nesatur ģenētiski modificētus organismus un nesastāv no tiem.</t>
  </si>
  <si>
    <t>Veseli, stingri, nebojāti, svaigi,  nepārauguši, stingri piekļautām rozetēm, kraukšķīgi, bez lieka mitruma, bez bojājumiem uz rozetēm un kātiem, vienmērīgi nogrieztām saknēm,nav ģenētiski modificēti, nesatur ģenētiski modificētus organismus un nesastāv no tiem.</t>
  </si>
  <si>
    <t>Ķīnas kāposti</t>
  </si>
  <si>
    <t>Veseli, stingri, nebojāti, svaigi,  nepārauguši, stingri piekļautām lapām, sulīgi, kraukšķīgi, bez lieka mitruma, bez bojājumiem uz lapām un kātiem, vienmērīgi nogrieztām saknēm,nav ģenētiski modificēti, nesatur ģenētiski modificētus organismus un nesastāv no tiem.</t>
  </si>
  <si>
    <t>Kabači</t>
  </si>
  <si>
    <t>Veseli, svaigi nepārauguši, ar maigu mizu, augļkātiņu un vienmērīgi blīvu mīkstumu, bez tukšumiem un neattīstītām sēklām, bez redzaniem bojājumiem, vidēji lieli, diametrs 7-10 cm, sulīgi, šķirnei raksturīga forma un krāsa, nav ģenētiski modificēti, nesatur ģenētiski modificētus organismus un nesastāv no tiem.</t>
  </si>
  <si>
    <t>Ķirbji</t>
  </si>
  <si>
    <t>Veseli, tīri, svaigi, bez kropļojumiem un bojājumiem, ar augļkātiņu, nepārauguši, sulīgi, vienmērīgu mīkstumu, mazšķiedraini, ar šķirnei raksturīgu formu, krāsu un garšu -saldeni, bez sīvuma, ne smagāki par 10 kg, nav ģenētiski modificēti, nesatur ģenētiski modificētus organismus un nesastāv no tiem.</t>
  </si>
  <si>
    <t>Šampinjoni</t>
  </si>
  <si>
    <t xml:space="preserve">Veseli, svaigi, nepārauguši, bez bojājumiem. Vienas botāniskās šķirnes, sulīgi, ar raksturīgu smaržu un garšu, diam. līdz 3 cm. </t>
  </si>
  <si>
    <t>Sverami</t>
  </si>
  <si>
    <t>Rutki</t>
  </si>
  <si>
    <t>Veseli, nebojāti, sausi, tīri, bez kaitēkļiem vai to radītiem bojājumiem, iepakojumā vienas botāniskās šķirnes, ar šķirnei raksturīgu formu, sulīgi, nesavītuši, pārgriežot – vienmērīgs gaišs krāsojums, 7–12 cm diametrā,bez zemes piemaisījumiem, nav ģenētiski modificēti, nesatur ģenētiski modificētus organismus un nesastāv no tiem.</t>
  </si>
  <si>
    <t>Iepirkuma 17.daļa</t>
  </si>
  <si>
    <t>Tehniskā specifikācija/ finanšu piedāvājums iepirkuma 17.daļai Svaigi augļi un ogas - Ilūkste</t>
  </si>
  <si>
    <t>Āboli</t>
  </si>
  <si>
    <t>Saldi un saldskābi, gatavi tūlītējai lietošanai svaigā veidā, sulīgi, bez bojājumiem</t>
  </si>
  <si>
    <t>Bumbieri</t>
  </si>
  <si>
    <t>Saldi, sulīgi vai miltaini sulīgi, gatavi tūlītējai lietošanai svaigā veidā, bez bojājumiem</t>
  </si>
  <si>
    <t>Zemenes</t>
  </si>
  <si>
    <t>Svaigas, saldas, nogatavojušās, bez bojājumiem</t>
  </si>
  <si>
    <t>Upenes</t>
  </si>
  <si>
    <t>0.5-15 kg, Sverami, kartona kastes</t>
  </si>
  <si>
    <t>Sveramas 1.0 – 20.0 kg, kartona kastes</t>
  </si>
  <si>
    <t>Iepirkuma 18.daļa</t>
  </si>
  <si>
    <t>Tehniskā specifikācija/ finanšu piedāvājums iepirkuma 18.daļai Svaigi augļi un ogas - sociālās aprūpes nodaļa Subate</t>
  </si>
  <si>
    <t>Produkts atbilst LPIA vai BL prasībām. Veseli, nebojāti, tīri, bez jebkādiem redzamiem svešķermeņiem,  kaitēkļiem un to izraisītiem bojājumiem, bez lieka virsmas mitruma, bez svešas smaržas un/ vai garšas, ar nobrieduša augļa garšu, mīksti, sulīgi, aromātiski, saldi vai saldskābi; nav ģenētiski modificēti, nesatur ģenētiski modificētus organismus un nesastāv no tiem. Latvijā audzēti.</t>
  </si>
  <si>
    <t>Veseli, nebojāti, tīri,  bez jebkādiem redzamiem svešķermeņiem, bez kaitēkļiem un to izraisītiem mīkstuma bojājumiem, bez nedabiska ārējā mitruma, vienmērīgi nogatavojušies, sulīgi vai miltaini sulīgi, nav ģenētiski modificēti, nesatur ģenētiski modificētus organismus un nesastāv no tiem. Latvijā audzēti.</t>
  </si>
  <si>
    <t>Veselas, nebojātas, tīras, bez pelējuma,  bez jebkādiem redzamiem svešķermeņiem, bez kaitēkļiem un to izraisītiem mīkstuma bojājumiem, bez nedabiska ārējā mitruma, vienmērīgi nogatavojušās, sulīgas, nav ģenētiski modificēti, nesatur ģenētiski modificētus organismus un nesastāv no tiem. Latvijā audzētas.</t>
  </si>
  <si>
    <t>Iepirkuma 19.daļa</t>
  </si>
  <si>
    <t>Banāni</t>
  </si>
  <si>
    <t>Pārtikas, svaigi,  gatavi, dzeltenā krāsā, bez pleķiem un bojājuma pazīmēm</t>
  </si>
  <si>
    <t>Apelsīni</t>
  </si>
  <si>
    <t>Sulīgi, saldi, plānu miziņu, viegli lobās, maz sēkliņām, bez bojājumiem</t>
  </si>
  <si>
    <t>0.5-20 kg sverami, kartona kastes</t>
  </si>
  <si>
    <t>Mandarīni</t>
  </si>
  <si>
    <t>Kg</t>
  </si>
  <si>
    <t>Vīnogas</t>
  </si>
  <si>
    <t>Svaigas, sulīgas, bez bojājumiem</t>
  </si>
  <si>
    <t>0.5 – 20 kg, Sveramas, kartona kastes</t>
  </si>
  <si>
    <t>Kivi</t>
  </si>
  <si>
    <t>Svaigi, gatavi, bez bojājumiem</t>
  </si>
  <si>
    <t>Citroni</t>
  </si>
  <si>
    <t>Svaigi, sulīgi, bez bojājumiem</t>
  </si>
  <si>
    <t>Arbūzi</t>
  </si>
  <si>
    <t>Melones</t>
  </si>
  <si>
    <t xml:space="preserve">Nektarīni </t>
  </si>
  <si>
    <t>Svaigas, nogatavojušās, bez bojājumiem</t>
  </si>
  <si>
    <t>1 – 20 kg, Sveramas, kartona kastes</t>
  </si>
  <si>
    <t>Sveramas 1.0 – 3.0 kg, kartona kastes</t>
  </si>
  <si>
    <t xml:space="preserve">Tehniskā specifikācija/ finanšu piedāvājums iepirkuma 19.daļai Eksotiskie svaigie augļi un ogas - Ilūkstes nodaļa                                                                                                                                   </t>
  </si>
  <si>
    <t>Iepirkuma 20.daļa</t>
  </si>
  <si>
    <t xml:space="preserve">Tehniskā specifikācija/ finanšu piedāvājums iepirkuma 20.daļai Eksotiskie svaigie augļi un ogas - sociālās aprūpes nodaļa Subate                                                                                                                                  </t>
  </si>
  <si>
    <t>Veseli, nebojāti, bez plankumiem, tīri,  bez kaitēkļiem vai to bojājumiem, nogatavojušies, ar šķirnei raksturīgu formu, krāsu, garšu un smaržu, nav ģenētiski modificēti, nesatur ģenētiski modificētus organismus un nesastāv no tiem.</t>
  </si>
  <si>
    <t>Nebojāti, bez sasitumiem un/vai plaisām, aizaugušiem iegriezumiem, tīri,  bez kaitēkļiem un to izraisītiem mīkstuma bojājumiem, bez sačokurošanās un dehidratācijas pazīmēm un nedabiska virsmas mitruma, šķirnei raksturīga krāsa, nogatavojušies, sulīgi, viegli lobās,  nav ģenētiski modificēti, nesatur ģenētiski modificētus organismus un nesastāv no tiem.</t>
  </si>
  <si>
    <t>Sulīgas, saldas, gatavas, plānu mizu, ar mazu kauliņu un vīnogām raksturīgu saldu, gaļīgu un sulīgu ogas struktūru, šķirnei raksturīgu formu un krāsu, bez mehāniskiem un un kaitēkļu izraisītiem bojājumiem, bez nedabiska virsmas mitruma, veseli, nebojāti ogu ķekari, nav ģenētiski modificēti, nesatur ģenētiski modificētus organismus un nesastāv no tiem.</t>
  </si>
  <si>
    <t>Veseli, bez kātiņa, nebojāti, tīri, bez jebkādiem redzamiem svešķermeņiem, bez kaitēkļiem un to izraisītiem mīkstuma bojājumiem, pietiekami stingri, ne mīksti, ne savītuši, bez nedabiska virsmas mitruma, plānu, pūkainu miziņu, sulīgi, nav ģenētiski modificēti, nesatur ģenētiski modificētus organismus un nesastāv no tiem.</t>
  </si>
  <si>
    <t>Nebojāti, tīri,  bez kādiem redzamiem svešķermeņiem, bez kaitēkļiem un to izraisītiem mīkstuma bojājumiem, bez sačokurošanās un dehidratācijas pazīmēm, bez nedabiska virsmas mitruma un bez svešas smaržas un/vai garšas, atbilstošs krāsojums, sulīgi,  nav ģenētiski modificēti, nesatur ģenētiski modificētus organismus un nesastāv no tiem.</t>
  </si>
  <si>
    <t>Veseli, nebojāti, vienmērīgi nogatavojušies, saldi, sulīgi, ar nelielām sēkliņām, plānu mizu.</t>
  </si>
  <si>
    <t>Veselas, nebojātas, vienmērīgi nogatavojušās, saldas, sulīgas, ar nelielām sēkliņām, plānu mizu.</t>
  </si>
  <si>
    <t>Persiki</t>
  </si>
  <si>
    <t>Saldi, sulīgi vai miltaini sulīgi, gatavi tūlītējai lietošanai svaigā veidā, bez bojājumiem.</t>
  </si>
  <si>
    <t>Veseli, nebojāti, tīri, bez redzamiem svešķermeņiem un kaitēkļiem un to izraisītiem mīkstuma bojājumiem, bez nedabiska virsmas mitruma, bez svešas smaržas un/vai garšas, sulīgi augļi, ar kauliņu, kas atdalās,  nav ģenētiski modificēti, nesatur ģenētiski modificētus organismus un nesastāv no tiem.</t>
  </si>
  <si>
    <t>Iepirkuma 21.daļa</t>
  </si>
  <si>
    <t xml:space="preserve">Tehniskā specifikācija/ finanšu piedāvājums iepirkuma 21.daļai Graudi, putraimi un milti - Ilūkstes nodaļa                                                                                                                                  </t>
  </si>
  <si>
    <t>Kviešu milti</t>
  </si>
  <si>
    <t>Dobeles lieliskie vai ekvivalents A/l, no veseliem graudiem, miltiem bez nepiederošām smaržām, smarža raksturīga svaigiem graudu produktiem, krāsa balta vai ar zilganu toni, irdeni, birstoši, sausi, lipekļa saturs ne mazāk kā 25%, mitrums ne vairāk kā 15%, kaitēkļu invāzija nav pieļaujama</t>
  </si>
  <si>
    <t>2 kg, papīra iepakojums</t>
  </si>
  <si>
    <t>Manna</t>
  </si>
  <si>
    <t>A/l, no kviešu graudiem, bez nepiederošām smaržām, smarža raksturīga svaigiem graudu produktiem, krāsa balta vai iedzeltena, kaitēkļu invāzija nav pieļaujama, irdens, birstošs, sauss</t>
  </si>
  <si>
    <t>1.0 kg, polietilēns, polipropilēns vai ekvivalents</t>
  </si>
  <si>
    <t>A/l, krāsa raksturīga attiecīgās krāsas graudu putraimiem, smarža raksturīga svaigiem graudu produktiem bez nepiederošām smaržām, mitrums ne vairāk kā 14%, kaitēkļu invāzija nav pieļaujama, birstoši, sausi, veselo kodoliņu saturs ne mazāk kā 99%, bez gružu piemaisījuma</t>
  </si>
  <si>
    <t>Grūbas</t>
  </si>
  <si>
    <t xml:space="preserve">A/l, no veseliem graudiem, krāsa raksturīga attiecīgās krāsas graudu putraimiem, smarža raksturīga svaigiem graudu produktiem bez nepiederošām smaržām, kaitēkļu invāzija nav pieļaujama, birstoši, sausi, veselo kodoliņu saturs ne mazāk kā 99%, bez gružu piemaisījuma, vienāda lieluma </t>
  </si>
  <si>
    <t>Auzu pārslas</t>
  </si>
  <si>
    <t xml:space="preserve">A/l, krāsa raksturīga attiecīgās krāsas graudu pārslām, smarža raksturīga svaigiem graudu produktiem bez nepiederošām smaržām, mitrums ne vairāk kā 12%, kaitēkļu invāzija nav pieļaujama, nenolobīto pārslu saturs ne vairāk kā 0,5%, gružu piemaisījums ne vairāk kā 0,35% . sausas </t>
  </si>
  <si>
    <t>0.5 kg, polietilēns, polipropilēns vai ekvivalents</t>
  </si>
  <si>
    <t>5 graudu putraimi</t>
  </si>
  <si>
    <t>Prosa</t>
  </si>
  <si>
    <t>A/l, smarža raksturīga svaigiem graudu produktiem bez nepiederošām smaržām, mitrums ne vairāk kā 12%, kaitēkļu invāzija nav pieļaujama, nenolobīto pārslu saturs ne vairāk kā 0,5%, gružu piemaisījums ne vairāk kā 0,35% . Sausa</t>
  </si>
  <si>
    <t>Sausās brokastis kviešu pārslas  ar medu</t>
  </si>
  <si>
    <t>Birstoši, sausi, saldi</t>
  </si>
  <si>
    <t>0.5kg, polietilēns, polipropilēns vai ekvivalents</t>
  </si>
  <si>
    <t>Kukurūzas pārslas saldā glazūrā</t>
  </si>
  <si>
    <t>0,5 kg, papīra iepakojums</t>
  </si>
  <si>
    <t>Putraimi (miežu)</t>
  </si>
  <si>
    <t>Iepirkuma 22.daļa</t>
  </si>
  <si>
    <t xml:space="preserve">Tehniskā specifikācija/ finanšu piedāvājums iepirkuma 22.daļai Graudi, putraimi un milti - sociālās aprūpes nodaļa Subate                                                                                                                                </t>
  </si>
  <si>
    <t>Augstākās kvalitātes milti no veseliem graudiem, pelnvielu saturs ne vairāk kā 0.6%. Lipekļa saturs ne mazāk kā 26%. Kvalitātes prasības: smarža raksturīga attiecīgā veida miltiem, garša raksturīga attiecīgā veida miltiem, bez blakus piegaršas, nedrīkst būt rūgta, skāba. Milti irdeni, birstoši, mitrums ne vairāk kā 15%, kaitēkļu invāzija nav pieļaujama. Atbilstība 13.03.2012. MK noteik. Nr.172 "Noteikumi par uztura normām izglītības iestāžu izglītojamiem, sociālās aprūpes un sociālās rehabilitācijas institūciju klientiem un ārstniecības iestāžu pacientiem".</t>
  </si>
  <si>
    <t>Manna, no kviešu graudiem, irdena, birstoša, sausa, mitrums ne vairāk kā 15.5 %.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</si>
  <si>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Miežu putraimi, mitrums ne vairāk kā 14%, birstoši, veselo kodoliņu saturs ne mazāk kā 99%.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</si>
  <si>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Kukurūzas putraimi</t>
  </si>
  <si>
    <t>Kukurūzas putraimi, birstoši, sausi, veselo kodoliņu saturs ne mazāk kā 99%, vienāda lieluma.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</si>
  <si>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Kviešu putraimi, birstoši, sausi, veselo kodoliņu saturs ne mazāk kā 99 %, vienāda lieluma.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</si>
  <si>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Grūbas, no veseliem graudiem, birstoši, vienāda lieluma, mitrums ne vairāk kā 14%.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</si>
  <si>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Pērļu grūbas</t>
  </si>
  <si>
    <t>No veseliem graudiem, birstoši, vienāda lieluma, mitrums ne vairāk kā 14%.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</si>
  <si>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Auzu pārslas (pilngraudu)</t>
  </si>
  <si>
    <t>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</si>
  <si>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0.5-1.0  kg, kartons vai ekvivalents</t>
  </si>
  <si>
    <t>4 graudu pārslas</t>
  </si>
  <si>
    <t xml:space="preserve"> 4 graudu (rudzi, kvieši, mieži, auzas) pārslu maisījums.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</si>
  <si>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0.5 kg, kartons vai ekvivalents</t>
  </si>
  <si>
    <t>5 graudu pārslas</t>
  </si>
  <si>
    <t>5 graudu (rudzi, kvieši, mieži, auzas, griķi) pārslu maisījums.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</si>
  <si>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7 graudu pārslas</t>
  </si>
  <si>
    <t>7 graudu pārslas ar linsēklām un klijām.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</si>
  <si>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Griķu pārslas ātri vārāmās</t>
  </si>
  <si>
    <t>Griķu pārslas, ātri vārāmās.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</si>
  <si>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Rīsu pārslas ātri vārāmās</t>
  </si>
  <si>
    <t>Rrīsu pārslas, ātri vārāmās.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</si>
  <si>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Prosa, mitrums ne vairāk kā 14%, birstoša, sausa, bez gružu piemaisījuma.  Kvalitātes prasības: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</si>
  <si>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Bulgurs</t>
  </si>
  <si>
    <t>Sauss, birstošs. Smarža raksturīga attiecīgajam graudu pārstrādes produktam bez sasmakuma, pelējuma un citām blakus smaržām, garša raksturīga attiecīgajam graudu pārstrādes produktam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</si>
  <si>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Kukurūzas pārslas ar cukura glazūru, glazētas, nesatur daļēji hidrogenētu augu taukus un saldināt. Kvalitātes prasības: sausas, nesalipušas, kraukšķīgas, bez konservantiem un krāsvielām, nesabirzušas. Atbilstība 13.03.2012. MK noteik. Nr.172 "Noteikumi par uztura normām izglītības iestāžu izglītojamiem, sociālās aprūpes un sociālās rehabilitācijas institūciju klientiem un ārstniecības iestāžu pacientiem".</t>
  </si>
  <si>
    <t>0,4 – 0,6 kg</t>
  </si>
  <si>
    <t>1 kg</t>
  </si>
  <si>
    <t>Uzpūstie kviešu graudi</t>
  </si>
  <si>
    <t>Uzpūstie kviešu graudi, kviešu graudi vismaz 50%, sastāvā cukurs,sīrups,medus, var saturēt vitamīnus. Kvalitātes prasības: sausi, nesalipuši, kraukšķīgi, nesatur konserv., krāsvielas, daļ.hidrog.augu taukus.  Atbilstība 13.03.2012. MK noteik. Nr.172 "Noteikumi par uztura normām izglītības iestāžu izglītojamiem, sociālās aprūpes un sociālās rehabilitācijas institūciju klientiem un ārstniecības iestāžu pacientiem".</t>
  </si>
  <si>
    <t>0,2-0,3 kg</t>
  </si>
  <si>
    <t>Putraimi (kviešu)</t>
  </si>
  <si>
    <t>Iepirkuma 23.daļa</t>
  </si>
  <si>
    <t>Tehniskā specifikācija/ finanšu piedāvājums iepirkuma 23.daļai Maize un maizes izstrādājumi - Ilūkstes nodaļa</t>
  </si>
  <si>
    <t xml:space="preserve">Rudzu maize “Zemnieku” </t>
  </si>
  <si>
    <t>Mīkstuma mitrums ne vairāk kā 50%, rupjie rudzu milti aptuveni 60%, kviešu milti aptuveni 40%, mīkstuma skābums ne vairāk kā 16 grādos, klaipiņš var  būt apkaisīts ar ķimenītēm, ar plānu garoziņu, ar vienmērīgu porainību, griezta vienādās šķēlēs, bez uzlabotājiem, saldinātājiem, krāsvielām, konservantiem</t>
  </si>
  <si>
    <t>0.8 kg, polimērs</t>
  </si>
  <si>
    <t xml:space="preserve">Rudzu maize “Rīgas” </t>
  </si>
  <si>
    <t xml:space="preserve">Formas maize (veidņu) “Lauku” </t>
  </si>
  <si>
    <t>Griezta vienādās šķēlēs, ar vienmērīgu porainību, ar plānu,  nesadegušu garoziņu, bez uzlabotājiem, saldinātājiem, krāsvielām, konservantiem</t>
  </si>
  <si>
    <t>0.6 kg , polimērs</t>
  </si>
  <si>
    <t xml:space="preserve">Saldskābā maize “Zemnieku” </t>
  </si>
  <si>
    <t>Griezta vienādās šķēlēs, ar vienmērīgu porainību, ar plānu garoziņu, rupjie rudzu milti aptuveni 60%, kviešu milti aptuveni 40%, ar ķimenītēm , bez uzlabotājiem, saldinātājiem, krāsvielām, konservantiem</t>
  </si>
  <si>
    <t xml:space="preserve">Saldskābā maize “Rīgas” </t>
  </si>
  <si>
    <t xml:space="preserve">Kviešu baltmaize “Zemnieku” </t>
  </si>
  <si>
    <t>A/l kviešu milti , mīkstuma mitrums ne vairāk kā 45%,  mīkstuma skābums ne vairāk kā 4 grādos, griezta vienmērīgās šķēlēs, ar vienmērīgu porainību, ar plānu, nesadegušu garoziņu, klaipiņš ar rieviņām, bez uzlabotājiem</t>
  </si>
  <si>
    <t>0.5 kg, polimērs</t>
  </si>
  <si>
    <t xml:space="preserve">Kviešu baltmaize “Lielā Galda” </t>
  </si>
  <si>
    <t>“Pavasara” kliju maize</t>
  </si>
  <si>
    <t>Ar pilngraudu miltiem un diedzētiem graudiem. Izstrādājums ar raksturīgu baltmaizes izstrādājumu garšu un smaržu bez blakus piegaršas un smakas. Bez cukura</t>
  </si>
  <si>
    <t>0.3 kg, polimērs</t>
  </si>
  <si>
    <t>“Pavasara” saulespuķu maize</t>
  </si>
  <si>
    <t>Izstrādājums ar raksturīgu baltmaizes izstrādājumu garšu un smaržu bez blakus piegaršas un smakas. Bez cukura</t>
  </si>
  <si>
    <t>Rudzu maize “Sabiles” ar sēkliņām</t>
  </si>
  <si>
    <t>Mīkstuma mitrums ne vairāk kā 50%, rupjie rudzu milti aptuveni 60%, kviešu milti aptuveni 40%, ar sēkliņām, ar plānu garoziņu, ar vienmērīgu porainību, griezta vienādās šķēlēs, bez uzlabotājiem, saldinātājiem, krāsvielām, konservantiem</t>
  </si>
  <si>
    <t>0.8 kg, pilimērs</t>
  </si>
  <si>
    <t>Iepirkuma 24.daļa</t>
  </si>
  <si>
    <t>Tehniskā specifikācija/ finanšu piedāvājums iepirkuma 24.daļai Maize un maizes izstrādājumi - sociālās aprūpes nodaļa Subate</t>
  </si>
  <si>
    <t xml:space="preserve">Rudzu maize </t>
  </si>
  <si>
    <t>Klona, sagriezta, safasēta,polipropilēna iesainojumā. Sastāvdaļās: rudzu milti 45,7%, ūdens, kviešu milti,cukursīrups, rudzu iesalas 2,3%, iesalas ekstrakts, sāls 0,8%, raugs, ķimenes; pārējās sastāvdaļas pēc ražotāja tehnoloģijas.  Nesatur sintētiskās krāsvielas un garšas pastiprinātājus.</t>
  </si>
  <si>
    <t>0.4-1.0 kg, polipropilēna plēvē</t>
  </si>
  <si>
    <t>Formas maize (veidņu) rudzu</t>
  </si>
  <si>
    <t>Veidņu rupjmaize (sagr. 11-13 mm šķēlēs, fasēta polipropilēna plēvē), sastāvs-kviešu, rudzu milti, pārējās sastāvdaļas pēc ražotāja tehnoloģijas.  Nesatur sintētiskās krāsvielas un garšas pastiprinātājus.</t>
  </si>
  <si>
    <t>0.5 – 0.6 kg, polipropilēna plēvē</t>
  </si>
  <si>
    <t xml:space="preserve">Saldskābā maize </t>
  </si>
  <si>
    <t>Rudzu salskābmaize (sagr. 11-13 mm šķēlēs), klaipa formā,  sastāvs-rudzu, kviešu milti, pārējās sastāvdaļas pēc ražotāja tehnoloģijas.  Nesatur sintētiskās krāsvielas un garšas pastiprinātājus.</t>
  </si>
  <si>
    <t>Baltmaize</t>
  </si>
  <si>
    <t>A/L kviešu miltu baltmaize (sagr. 11-13 mm šķēlēs) klaipa formā,  sastāvs- a/l kviešu milti, pārējās sastāvdaļas pēc ražotāja tehnoloģijas.  Nesatur sintētiskās krāsvielas, garšas pastiprinātājus.</t>
  </si>
  <si>
    <t>0.3-0.5 kg, polipropilēna plēvē</t>
  </si>
  <si>
    <t>Saldskābā maize ar sēklām, graudiem</t>
  </si>
  <si>
    <t>Saldskābā maize ar sēklām, graudiem (sagr. 11 – 13 mm šķēlēs) klaipa formā. Sastāvs: rudzu, kviešu milti, dažādas sēklas un graudi (saulespuķu sēklas, ķimenes, ķirbju sēklas u.c.), pārējās sastāvdaļas pēc ražotāja tehnoloģijas.  Nesatur sintētiskās krāsvielas, garšas pastiprinātājus.</t>
  </si>
  <si>
    <t>Rudzu maize ar sēklām</t>
  </si>
  <si>
    <t>Rudzu  maize ar sēklām, graudiem (sagr. 11 – 13 mm šķēlēs) klaipa formā. Sastāvs: rudzu, kviešu milti, dažādas sēklas un graudi (saulespuķu sēklas, ķimenes, ķirbju sēklas, linsēklas u.c.), pārējās sastāvdaļas pēc ražotāja tehnoloģijas.  Nesatur sintētiskās krāsvielas, garšas pastiprinātājus.</t>
  </si>
  <si>
    <t>Kviešu sēklu maize</t>
  </si>
  <si>
    <t>Kviešu sēklu maize (sagr. 11 – 13 mm šķēlēs) klaipa formā. Sastāvs: rudzu, kviešu milti, dažādu sēklu maisījums (saulespuķu sēklas, sezama sēklas, linsēklas u.c.), pārējās sastāvdaļas pēc ražotāja tehnoloģijas.  Nesatur sintētiskās krāsvielas, garšas pastiprinātājus.</t>
  </si>
  <si>
    <t>Tostermaize</t>
  </si>
  <si>
    <t>Tostermaize, sagriezta (11-13 mm šķēlēs). Sastāvā kviešu milti, pārējās sastāvdaļas pēc ražotāja tehnoloģijas. Nesatur sintētiskās krāsvielas, garšas pastiprinātājus, daļēji hidrogenētus taukus u.tml.</t>
  </si>
  <si>
    <t>0,3 kg polipropilēna plēvē</t>
  </si>
  <si>
    <t>0,5 kg polipropilēna plēvē</t>
  </si>
  <si>
    <t>Iepirkuma 25.daļa</t>
  </si>
  <si>
    <t>Tehniskā specifikācija/ finanšu piedāvājums iepirkuma 25.daļai Konditorejas izstrādājumi - Ilūkstes nodaļa</t>
  </si>
  <si>
    <t>Cepumi diabētiskie</t>
  </si>
  <si>
    <t>Atbilstoši MK not.Nr.172,nesatur hidrogenētos-augu taukus,iepakoti kartona kastēs,kas nodrošina produkta garšas īpašību un formas saglabāšanu</t>
  </si>
  <si>
    <t>Svara, 1-3.5kg, papīra iepakojums</t>
  </si>
  <si>
    <t>Cepumi (dažādi)</t>
  </si>
  <si>
    <t>Smilšu mīklas, irdeni, trausli, nesalūzuši, saldi, ar vai bez šokolādes glazūras, viegli kožami,1 gab. 3-6 cm, svars 9-12 gr, bez pārtikas piedevām, atbilstoši MK not.Nr.172, nesatur hidrogenētos-augu taukus</t>
  </si>
  <si>
    <t>Svara, 1-5 kg, papīra iepakojums</t>
  </si>
  <si>
    <t>Cepumi piparkūkas</t>
  </si>
  <si>
    <t>Svara, 1-3kg, papīra iepakojums</t>
  </si>
  <si>
    <t>Vafeles vaniļas</t>
  </si>
  <si>
    <t>Veselas, trauslas, kantainas, 1 gab svars 15-20 gr, atbilstoši MK not.Nr.172, nesatur hidrogenētos-augu taukus</t>
  </si>
  <si>
    <t>Svara, 2 kg, papīra iepakojums</t>
  </si>
  <si>
    <t>Vafeles kakao</t>
  </si>
  <si>
    <t>Vafeles diabētiskās</t>
  </si>
  <si>
    <t>atbilstoši MK not.Nr.172, nesatur hidrogenētos-augu taukus</t>
  </si>
  <si>
    <t>0.4 kg, polimēra iepakojums</t>
  </si>
  <si>
    <t>Bulciņas ar magonēm</t>
  </si>
  <si>
    <t>A/l kviešu milti, mīkstuma mitrums ne vairāk kā 45%nesatur daļēji hidrocenētos augu taukus (atb.MK not.Nr.172)</t>
  </si>
  <si>
    <t>0.07 kg, polimēra iepakojums, kartona kastes</t>
  </si>
  <si>
    <t>gb</t>
  </si>
  <si>
    <t>Bulciņas ar biezpienu</t>
  </si>
  <si>
    <t>Bulciņas ar kanēli</t>
  </si>
  <si>
    <t>Bulciņas ar āboliem</t>
  </si>
  <si>
    <t>Zefīrs krējuma vaniļas</t>
  </si>
  <si>
    <t>Vesels, trausls, apaļš, (atb.MK not.Nr.172)</t>
  </si>
  <si>
    <t>2.5kg, kartona kastes</t>
  </si>
  <si>
    <t>Prjaņiki</t>
  </si>
  <si>
    <t>3,5kg, kartona kastes</t>
  </si>
  <si>
    <t>Klinģeris “Jubilejas”</t>
  </si>
  <si>
    <t>Mīklas masa no a/l kviešu miltiem, svaigs ar rozīnēm un citiem žāvētiem augļiem. Nesatur izejvielas, kas ražotas ĢMO un sintētiskās krāsvielas.  (atb.MK not.Nr.172)</t>
  </si>
  <si>
    <t>0.4kg, polimēra iepakojums vai ekvivalents</t>
  </si>
  <si>
    <t>Kūkas medus</t>
  </si>
  <si>
    <t>Nesatur izejvielas, kas ražotas ĢMO un sintētiskās krāsvielas.  (atb.MK not.Nr.172)</t>
  </si>
  <si>
    <t xml:space="preserve"> 0.1kg, polipropilēna, polietilēna iepakojums</t>
  </si>
  <si>
    <t>Kūkas biezpiena</t>
  </si>
  <si>
    <t>Speķa pīrādziņi</t>
  </si>
  <si>
    <t>Rauga mīklas, ar gaļu. Nesatur izejvielas, kas ražotas ĢMO un sintētiskās krāsvielas.  (atb.MK not.Nr.172)</t>
  </si>
  <si>
    <t>0,04gr, polipropilēns, polietilēna iepakojums vai ekvivalents</t>
  </si>
  <si>
    <t>Iepirkuma 26.daļa</t>
  </si>
  <si>
    <t>Tehniskā specifikācija/ finanšu piedāvājums iepirkuma 26.daļai Konditorejas izstrādājumi - sociālās aprūpes nodaļa Subate</t>
  </si>
  <si>
    <t>Cepumiem raksturīga forma, garša un smarža, nesalūzuši, virsma neapdegusi, vēlamās sastāvdaļas , vēlamās sastāvdaļas kviešu milti, sviests, cukurs, lai cepumi   nesatur daļēji hidrogenētus augu taukus, nesatur mākslīgos aromatizētājus un pārtikas piedevas - garšas pastiprinātājus, konservantus, saldinātājus un krāsvielas.</t>
  </si>
  <si>
    <t>Svara, 3-5 kg, papīra iepakojums</t>
  </si>
  <si>
    <t>Vafeles (dažādi pildījumi)</t>
  </si>
  <si>
    <t xml:space="preserve">Sveramās, ar vaniļas, lazdu riekstu, citronu, šokolādes garšu, veselas, trauslas, kantainas, viena gabala vidējais svars robežās līdz 20 gr. Nedrīkst piedāvāt konditorijas izstrādājumus, ja izstrādājumā izmantota augu eļļa ar ĢMO. Derīguma termiņš nevar būt mazāks par 4 mēnešiem. </t>
  </si>
  <si>
    <t>Bulciņas</t>
  </si>
  <si>
    <t>Svaigi ceptas, no a/l kviešu miltiem,  nesatur daļēji hidrogenētus augu taukus, nesatur mākslīgos aromatizētājus un pārtikas piedevas - garšas pastiprinātājus, konservantus un saldinātājus, krāsvielas.</t>
  </si>
  <si>
    <t>līdz 0.07 kg, polimēra iepakojums, kartona kastes</t>
  </si>
  <si>
    <t xml:space="preserve">Nesatur daļēji hidrogenētos augu taukus, garšas pastiprinātājus (E620-E650) un sintētiskās krāsvielas </t>
  </si>
  <si>
    <t>3-5kg, kartona kastes</t>
  </si>
  <si>
    <t>Prjaņikiem raksturīga forma, garša un smarža, nesalūzuši, virsma neapdegusi, vēlamās sastāvdaļas ,vēlamās sastāvdaļas kviešu milti, sviests, cukurs, lai cepumi   nesatur daļēji hidrogenētus augu taukus, nesatur mākslīgos aromatizētājus un pārtikas piedevas - garšas pastiprinātājus, konservantus, saldinātājus un krāsvielas.</t>
  </si>
  <si>
    <t>Kūkas</t>
  </si>
  <si>
    <t>līdz 0.1kg, polipropilēna, polietilēna iepakojums</t>
  </si>
  <si>
    <t>Iepirkuma 27.daļa</t>
  </si>
  <si>
    <t>Tehniskā specifikācija/ finanšu piedāvājums iepirkuma 27.daļai Bakalejas preces - Ilūkstes nodaļa</t>
  </si>
  <si>
    <t xml:space="preserve">Pupiņas </t>
  </si>
  <si>
    <t xml:space="preserve">Kaltētas, veselas,  sausas, vienāda lieluma, vienāda gatavības pakāpe, baltas, maziņas, bez gružu piemaisījumiem, kaitēkļu invāzija nav pieļaujama,  </t>
  </si>
  <si>
    <t>Kaltēti, sausi, zeltainu nokrāsu, vienādas gatavības pakāpe, bez piemaisījumiem, kaitēkļu invāzija nav pieļaujama,</t>
  </si>
  <si>
    <r>
      <t>1.0</t>
    </r>
    <r>
      <rPr>
        <sz val="7"/>
        <color rgb="FF000000"/>
        <rFont val="Times New Roman"/>
        <family val="1"/>
        <charset val="204"/>
      </rPr>
      <t xml:space="preserve">    </t>
    </r>
    <r>
      <rPr>
        <sz val="10"/>
        <color rgb="FF000000"/>
        <rFont val="Times New Roman"/>
        <family val="1"/>
        <charset val="204"/>
      </rPr>
      <t>kg, polietilēns, polipropilēns vai ekvivalents, polietilēns, polipropilēns vai ekvivalents</t>
    </r>
  </si>
  <si>
    <t>Griķi</t>
  </si>
  <si>
    <t>A/l, pārtikas, tīri, vienāda lieluma, veseli,  sijāti, bez blakus piemaisījumiem</t>
  </si>
  <si>
    <t>Rīsi</t>
  </si>
  <si>
    <t>A/l, ar tvaiku apstrādāti, tīri, vienāda lieluma, sijāti, veseli, sausi, kaitēkļu invāzija nav pieļaujama,</t>
  </si>
  <si>
    <t>Dzeltenā krāsā, bez piemaisījumiem, tīri</t>
  </si>
  <si>
    <t>Makaroni</t>
  </si>
  <si>
    <t>Italpasta, A/l, bez piedevām, bez krāsvielām, radziņi, spirāles, nūdeles  vidēja lieluma, paredzēti zupu un arī otro ēdienu gatavošanai, sacepumu cepšanai, vārīšanās laiks 8-15min.</t>
  </si>
  <si>
    <t>5.0 kg, polietilēns, polipropilēns vai ekvivalents</t>
  </si>
  <si>
    <t>“Pasta zara” nr.27 vai nr.42, A/l, bez piedevām, bez krāsvielām</t>
  </si>
  <si>
    <t>Makaroni cipariņi</t>
  </si>
  <si>
    <t>Italpasta bez piedevām, bez krāsvielām</t>
  </si>
  <si>
    <t>Makaroni zvaigznītes</t>
  </si>
  <si>
    <t>Makaroni rīsiņi</t>
  </si>
  <si>
    <t>Kartupeļu ciete</t>
  </si>
  <si>
    <t xml:space="preserve">Baltā krāsā pulveris, saberžot ir cietei raksturīga gurkstoša skaņa, cietei raksturīgu smaržu, bez blakus smaržām, citu cietes veidu piemaisījumi nav atļauti. </t>
  </si>
  <si>
    <t>0.5 kg, papīra iepakojums vai ekvivalents</t>
  </si>
  <si>
    <t>Cukurs</t>
  </si>
  <si>
    <t>Balts, sauss, birstošs</t>
  </si>
  <si>
    <t>(maisos ) 25 kg</t>
  </si>
  <si>
    <t>Sāls</t>
  </si>
  <si>
    <t>Pārtikas, rupjā, galda, bez joda</t>
  </si>
  <si>
    <t>Soda</t>
  </si>
  <si>
    <t>Dzeramā, fasēta</t>
  </si>
  <si>
    <t>0.500 kg, papīra iepakojums vai ekvivalents</t>
  </si>
  <si>
    <t>Šprotes</t>
  </si>
  <si>
    <t>Zivju konservi eļļā, (atb.MK not.Nr.172)</t>
  </si>
  <si>
    <t>240 g, metāla kārbas</t>
  </si>
  <si>
    <t>Zivju konservi</t>
  </si>
  <si>
    <t>Skumbrija savā sulā, (atb.MK not.Nr.172)</t>
  </si>
  <si>
    <t>Sulas „Cido“ vai ekvivalents (dažādas augļu, ogu, tomātu)</t>
  </si>
  <si>
    <t>Sula „Cido“ vai ekvivalents persiku, aprikozu</t>
  </si>
  <si>
    <t>100% dabīga, saldskāba, nedzidrināta, termiski apstrādāta.(atbilstoši MK not.Nr.172)</t>
  </si>
  <si>
    <t>L</t>
  </si>
  <si>
    <t>l</t>
  </si>
  <si>
    <t xml:space="preserve">Ievārījums dažāds </t>
  </si>
  <si>
    <t>Augļu  saturs 40-60 %, pasterizēts, patogēnie mikroorganismi un zarnu grupas baktērijas nav pieļaujamas, pelējumu sēnīte un raugu šūnas pasterizētiem ievārījumiem nav pieļaujamas, ar samazinātu kaloriju daudzumu, salds, ar ogām, viendabīgu konsistenci, (atbilstoši MK not.Nr.172)</t>
  </si>
  <si>
    <t>Pol.spainīši 0.9 kg</t>
  </si>
  <si>
    <t>Ievārījums Rivona dažāds vai ekvivalents</t>
  </si>
  <si>
    <t>Stikla burka 0.58 kg</t>
  </si>
  <si>
    <t>Žāvētas aprikozes</t>
  </si>
  <si>
    <t>Bez kauliņiem, nepārkaltētas, vienmērīga lieluma, nesaspiestas, kaitēkļu invāzija nav pieļaujama (atbilstoši MK not.Nr.172)</t>
  </si>
  <si>
    <t>Žāvētas plūmes</t>
  </si>
  <si>
    <t>Rozīnes</t>
  </si>
  <si>
    <t>Bez kauliņiem, gaišās, nepārkaltētas, vienmērīga lieluma, nesaspiestas, kaitēkļu invāzija nav pieļaujama (atbilstoši MK not.Nr.172)</t>
  </si>
  <si>
    <t>Gurķi marinēti</t>
  </si>
  <si>
    <t>Marinēti, negriezti, veseli gurķi 9-12 cm, burkā gurķi ne mazāk kā 50%</t>
  </si>
  <si>
    <t>3 l burkas (vidēji 1,5 kg neto), stikla iepakojums</t>
  </si>
  <si>
    <t>Tomāti konservēti</t>
  </si>
  <si>
    <t xml:space="preserve">Vienmērīgi pēc izmēra un gatavības pakāpes, bez meh. bojājumiem, dzidru marinādi. </t>
  </si>
  <si>
    <t>0.47 kg, stikla iepakojum</t>
  </si>
  <si>
    <t>Kukurūza konservēta</t>
  </si>
  <si>
    <t>Vienmērīgi pēc izmēra un gatavības pakāpes, saldena, dzidru marinādi, bez nosēdumiem un piemaisījumiem, .(atbilstoši MK not.Nr.172)</t>
  </si>
  <si>
    <t>0.34 kg, metāla kārba</t>
  </si>
  <si>
    <t>Konfektes</t>
  </si>
  <si>
    <t>Šokolādes, svaigas, Latvijā ražotas</t>
  </si>
  <si>
    <t>Sveramas, polietilēns, polipropilēns vai ekvivalents</t>
  </si>
  <si>
    <t>Diabētiskās, svaigas</t>
  </si>
  <si>
    <t>Vafeļu, šokolādes glazūrā, svaigas</t>
  </si>
  <si>
    <t>Eļļa “Risso” vai ekvivalents (bez ģenētiski modificētas izejvielas)</t>
  </si>
  <si>
    <t>Produkta pamatsastāvs – augu eļļa 100%, rafinēta, caurspīdīgs šķidrums, krāsa dzintaru dzeltena, smarža, garša raksturīga produktiem, bez nevēlamām blakus smaržām un piegaršām, nešķīstošie piemaisījumi ne vairāk kā 0,05%, pielietojama cepšanai un salātu gatavošanai</t>
  </si>
  <si>
    <t>0.9 kg, PET pudele</t>
  </si>
  <si>
    <t>Lauru lapas</t>
  </si>
  <si>
    <t xml:space="preserve">Sausas, kaltētas, veselas lapas, </t>
  </si>
  <si>
    <t>015 kg, papīra iepakojums vai ekvivalents</t>
  </si>
  <si>
    <t>Raugs sauss</t>
  </si>
  <si>
    <t>Maizes raugs, sauss, izteikti svaiga rauga smarža</t>
  </si>
  <si>
    <t>0.020kg, papīra iepakojums</t>
  </si>
  <si>
    <t>Garšvielu maisījums “Anniņa) bez sāli vai ekvivalents</t>
  </si>
  <si>
    <t>Sauss, birstošs, smalki samalts, ar dārzeņu un zaļumu piedevām</t>
  </si>
  <si>
    <t>Vanilīna cukurs</t>
  </si>
  <si>
    <t>Sauss, birstošs, smalki samalts, ar izteiktu vanilīna specifisko smaržu</t>
  </si>
  <si>
    <t>0.02 kg, papīra iepakojums</t>
  </si>
  <si>
    <t>Pipari melnie</t>
  </si>
  <si>
    <t xml:space="preserve">Smalki vienmērīgi  malti, sausi, birstoši, </t>
  </si>
  <si>
    <t>0.015 kg, papīra iepakojums</t>
  </si>
  <si>
    <t>Želatīns</t>
  </si>
  <si>
    <t>Sauss, birstošs pārtikas želatīns, gaiši brūnganā krāsā, bez svešām smaržām</t>
  </si>
  <si>
    <t>Sinepes</t>
  </si>
  <si>
    <t>Konservētas</t>
  </si>
  <si>
    <t>190 g , stikla iepakojums</t>
  </si>
  <si>
    <t>Citronskābe</t>
  </si>
  <si>
    <t>Fasējumā</t>
  </si>
  <si>
    <t>0.020 kg, papīra iepakojums</t>
  </si>
  <si>
    <t>Tomātu mērce  “Zelta saule” vai ekvivalents</t>
  </si>
  <si>
    <t>Izgatavota no tomātu pastas,  klasiskā, bez piedevām, vienmērīgu konsistenci,  paredzēts pievienot  otrajiem ēdieniem un zupām, .(atbilstoši MK not.Nr.172)</t>
  </si>
  <si>
    <t>0.95 kg, stikla iepakojums vai papīra iepakojums</t>
  </si>
  <si>
    <t>Tomātu mērce  “Rivona” vai ekvivalents</t>
  </si>
  <si>
    <t xml:space="preserve">0.5 kg, stikla iepakojums </t>
  </si>
  <si>
    <t>Tomātu pasta “Melissa” vai ekvivalents</t>
  </si>
  <si>
    <t>0.5 kg, stikla iepakojums vai papīra iepakojums</t>
  </si>
  <si>
    <t xml:space="preserve">Majonēze “Extra” vai </t>
  </si>
  <si>
    <t>Oriģinālā, ar nedaudz dzeltenīgu nokrāsu, vienmērīgu konsistenci,  paredzēta salātu pagatavošanai,(atbilstoši MK not.Nr.172)</t>
  </si>
  <si>
    <t>1,0 kg, polit.spainis vai ekvivalents</t>
  </si>
  <si>
    <t>0.25 kg  polietilēns vai ekvivalents</t>
  </si>
  <si>
    <t>Majonēze “Skolas”</t>
  </si>
  <si>
    <t xml:space="preserve">Tēja “Možums” </t>
  </si>
  <si>
    <t>Melnā, beramā, sasmalcināta, kaitēkļu invāzija nav pieļaujama.</t>
  </si>
  <si>
    <t xml:space="preserve"> 100 g papīra iepakojums</t>
  </si>
  <si>
    <t>Tēja</t>
  </si>
  <si>
    <t xml:space="preserve">Dažādu ziedu, lapu, ārstniecības augu, sasmalcināta, kaltēta, sausa, tējas filtra papīra iepakojumā ar vai bez diedziņa, 1 pac. svars 1.5 gr, kaitēkļu invāzija nav pieļaujama,   </t>
  </si>
  <si>
    <t>Kafija šķistoša Golden Bean vai ekvivalents</t>
  </si>
  <si>
    <t xml:space="preserve">Šķīstošā, bez piedevām </t>
  </si>
  <si>
    <t>90 g metāla bundža</t>
  </si>
  <si>
    <t>Kafijas aizstājējs</t>
  </si>
  <si>
    <t xml:space="preserve">0.3 kg, papīra iepakojums </t>
  </si>
  <si>
    <t>Kakao pulveris</t>
  </si>
  <si>
    <t>Pulveris, ar samazinātu tauku saturu, sauss, birstošs</t>
  </si>
  <si>
    <t>0.1 kg, papīra iepakojums vai ekvivalents</t>
  </si>
  <si>
    <t>Konservētas bietes</t>
  </si>
  <si>
    <t>dzidru marinādi, bez nosēdumiem un piemaisījumiem</t>
  </si>
  <si>
    <t>0.45 kg, stikla iepakojums</t>
  </si>
  <si>
    <t>Zaļie zirnīši</t>
  </si>
  <si>
    <t>Vienmērīgi pēc izmēra un gatavības pakāpes, saldena, dzidru marinādi, bez nosēdumiem un piemaisījumiem</t>
  </si>
  <si>
    <t>0,68kg, stikla iepakojums vai ekvivalents</t>
  </si>
  <si>
    <t>Skābenes grieztas</t>
  </si>
  <si>
    <t>Dzidru marinādi, bez piemaisījumiem</t>
  </si>
  <si>
    <t>0.45 - 0,9kg, stikla iepakojums</t>
  </si>
  <si>
    <t xml:space="preserve">Rīvmaize </t>
  </si>
  <si>
    <t>Sauss, smalki samalts</t>
  </si>
  <si>
    <t>0.25 kg, polietilēns, polipropilēns vai ekvivalents</t>
  </si>
  <si>
    <t>Saulespuķu sēklas</t>
  </si>
  <si>
    <t xml:space="preserve">Sausas, veselas sēklas </t>
  </si>
  <si>
    <t>0.1 kg, polietilēns, polipropilēns vai ekvivalents</t>
  </si>
  <si>
    <t>Sezama sēklas</t>
  </si>
  <si>
    <t>Sausas, veselas sēklas</t>
  </si>
  <si>
    <t>0. 1 kg, polietilēns, polipropilēns vai ekvivalents</t>
  </si>
  <si>
    <t xml:space="preserve">Kanēlis </t>
  </si>
  <si>
    <t>0,025 kg, polietilēns, polipropilēns vai ekvivalents</t>
  </si>
  <si>
    <t>Cepamais pulveris</t>
  </si>
  <si>
    <t>0,020 kg, polietilēns, polipropilēns vai ekvivalents</t>
  </si>
  <si>
    <t>Pūdercukurs</t>
  </si>
  <si>
    <t>Fasēts</t>
  </si>
  <si>
    <t>Ķimenes</t>
  </si>
  <si>
    <t>Zirņi pelēkie</t>
  </si>
  <si>
    <t>Kaltēti, sausi, bez piemaisījumiem</t>
  </si>
  <si>
    <t xml:space="preserve">Mārrutki </t>
  </si>
  <si>
    <t>Konservēti, bez piedevēm</t>
  </si>
  <si>
    <t>0,19kg, stikla iepakojums</t>
  </si>
  <si>
    <t>Garšvielas gaļai, zivīm, vistai “Kari” vai ekvivalents</t>
  </si>
  <si>
    <t>0.015 kg, papīra iepakojums vai ekvivalents</t>
  </si>
  <si>
    <t xml:space="preserve">Dilles </t>
  </si>
  <si>
    <t>0,015 kg, papīra iepakojums vai ekvivalents</t>
  </si>
  <si>
    <t>Šokolādes krēms “Nutella” vai ekvivalents</t>
  </si>
  <si>
    <t>Atbilstoši MK not.Nr.172</t>
  </si>
  <si>
    <t>0,40kg, stikla iepakojums</t>
  </si>
  <si>
    <t>Dzēriens kvass</t>
  </si>
  <si>
    <t>2l, PET pudeles</t>
  </si>
  <si>
    <t>Šampinjoni svaigi, saldēti</t>
  </si>
  <si>
    <t>Svaigi, nepārauguši, nebojāti</t>
  </si>
  <si>
    <t>0.25 - 0.5 kg, poliprpilēns vai kārbas</t>
  </si>
  <si>
    <t>Šampinjoni marinēti</t>
  </si>
  <si>
    <t xml:space="preserve">0.7kg, stikla iepakojums </t>
  </si>
  <si>
    <t>Pupiņas konservētas, gaišas</t>
  </si>
  <si>
    <t>0.4l, skārda kārba</t>
  </si>
  <si>
    <t>Zirņi zupas (šķeltie)</t>
  </si>
  <si>
    <t>3 l tetrapaka</t>
  </si>
  <si>
    <t>11 tetrapaka</t>
  </si>
  <si>
    <t>Majonēze „Klasika” ekvivalents</t>
  </si>
  <si>
    <t>25 gb papīra iepakojums</t>
  </si>
  <si>
    <t xml:space="preserve"> Miežu sastāvs 95%, cigoriņi 5%</t>
  </si>
  <si>
    <t xml:space="preserve"> </t>
  </si>
  <si>
    <t>Iepirkuma 28.daļa</t>
  </si>
  <si>
    <t>Tehniskā specifikācija/ finanšu piedāvājums iepirkuma 28.daļai Bakalejas preces - sociālās aprūpes nodaļa Subate</t>
  </si>
  <si>
    <t>Kaltētas, veselas, sausas, vienāda lieluma, vidēji lielas. Kvalitātes prasības: smarža raksturīga attiecīgajam pākšaugu veidam bez sasmakuma, pelējuma un citām blakus smaržām, garša raksturīga attiecīgajam pākšaugu veidam, bez blakus piegaršas, nedrīkst būt rūgta, skāba. Kaitēkļu invāzija nav pieļaujama, vienādi gatavi. Atbilstība 13.03.2012. MK noteik. Nr.172 "Noteikumi par uztura normām izglītības iestāžu izglītojamiem, sociālās aprūpes un sociālās rehabilitācijas institūciju klientiem un ārstniecības iestāžu pacientiem".</t>
  </si>
  <si>
    <t>0.9-1.0 kg, polietilēns, polipropilēns vai ekvivalents</t>
  </si>
  <si>
    <t>Kaltētas, veselas, sausas, vienāda lieluma, mazās. Svars iepakojumā: 0,9-1 kg. Kvalitātes prasības: smarža raksturīga attiecīgajam pākšaugu veidam bez sasmakuma, pelējuma un citām blakus smaržām, garša raksturīga attiecīgajam pākšaugu veidam, bez blakus piegaršas, nedrīkst būt rūgta, skāba. Kaitēkļu invāzija nav pieļaujama, vienādi gatavi. Atbilstība 13.03.2012. MK noteik. Nr.172 "Noteikumi par uztura normām izglītības iestāžu izglītojamiem, sociālās aprūpes un sociālās rehabilitācijas institūciju klientiem un ārstniecības iestāžu pacientiem".</t>
  </si>
  <si>
    <t>Kaltēti, sausi, šķelti, zeltaini, mitrums ≤15.0%, atkritumu piemais. ≤0.4%/ Svars iepakojumā: 1 kg. Kvalitātes prasības: smarža raksturīga attiecīgajam pākšaugu veidam bez sasmakuma, pelējuma un citām blakus smaržām, garša raksturīga attiecīgajam pākšaugu veidam, bez blakus piegaršas, nedrīkst būt rūgta, skāba. Kaitēkļu invāzija nav pieļaujama, vienādi gatavi. Atbilstība 13.03.2012. MK noteik. Nr.172 "Noteikumi par uztura normām izglītības iestāžu izglītojamiem, sociālās aprūpes un sociālās rehabilitācijas institūciju klientiem un ārstniecības iestāžu pacientiem".</t>
  </si>
  <si>
    <t>Turku zirņi</t>
  </si>
  <si>
    <t>Kaltēti, vidēja lieluma. Kvalitātes prasības: smarža raksturīga attiecīgajam pākšaugu veidam bez sasmakuma, pelējuma un citām blakus smaržām, garša raksturīga attiecīgajam pākšaugu veidam, bez blakus piegaršas, nedrīkst būt rūgta, skāba. Kaitēkļu invāzija nav pieļaujama, vienādi gatavi. Atbilstība 13.03.2012. MK noteik. Nr.172 "Noteikumi par uztura normām izglītības iestāžu izglītojamiem, sociālās aprūpes un sociālās rehabilitācijas institūciju klientiem un ārstniecības iestāžu pacientiem".</t>
  </si>
  <si>
    <t>Lēcas</t>
  </si>
  <si>
    <t>Kaltētas, sausas, vidēja lieluma. Svars iepakojumā: 1 kg. Kvalitātes prasības: smarža raksturīga attiecīgajam  pākšaugu veidam bez sasmakuma, pelējuma un citām blakus smaržām, garša raksturīga attiecīgajam pākšaugu veidam, bez blakus piegaršas, nedrīkst būt rūgta, skāba. Kaitēkļu invāzija nav pieļaujama, vienādi gatavi. Atbilstība 13.03.2012. MK noteik. Nr.172 "Noteikumi par uztura normām izglītības iestāžu izglītojamiem, sociālās aprūpes un sociālās rehabilitācijas institūciju klientiem un ārstniecības iestāžu pacientiem".</t>
  </si>
  <si>
    <t>Tīri, vienāda lieluma, veseli, sijāti. Kvalitātes prasības: smarža raksturīga attiecīgajam putraimu veidam bez sasmakuma, pelējuma un citām blakus smaržām, garša raksturīga attiecīgajam putraimu veidam,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</si>
  <si>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0.8-1.0 kg, polietilēns, polipropilēns vai ekvivalents</t>
  </si>
  <si>
    <t>Rīsi, gargraudu, tīri, sijāti, vienāda lieluma, veseli, nenolobīti graudi ne vairāk kā 0,5%. Kvalitātes prasības: smarža raksturīga attiecīgajam putraimu veidam bez sasmakuma, pelējuma un citām blakus smaržām, garša raksturīga attiecīgajam putraimu veidam, bez blakus piegaršas, nedrīkst būt rūgta, skāba. Kaitēkļu invāzija nav pieļaujama. Atbilstība 13.03.2012. MK noteik. Nr.172 "Noteikumi par uztura normām izglītības iestāžu izglītojamiem, sociālās aprūpes un sociālās rehabilitācijas institūciju klientiem un ārstniecības iestāžu pacientiem".</t>
  </si>
  <si>
    <t>Makaroni, spirālītes, garums 2,5-4 cm, nevārītā veidā, paredzēti zupu un arī otro ēdienu gatavošanai. Sastāvs: augstākā labuma milti. Atbilstība 13.03.2012. MK noteik. Nr.172 "Noteikumi par uztura normām izglītības iestāžu izglītojamiem, sociālās aprūpes un sociālās rehabilitācijas institūciju klientiem un ārstniecības iestāžu pacientiem".</t>
  </si>
  <si>
    <t>Makaroni, griemežvāciņi, paredzēti zupu un arī otro ēdienu gatavošanai. Sastāvs: augstākā labuma milti. Atbilstība 13.03.2012. MK noteik. Nr.172 "Noteikumi par uztura normām izglītības iestāžu izglītojamiem, sociālās aprūpes un sociālās rehabilitācijas institūciju klientiem un ārstniecības iestāžu pacientiem".</t>
  </si>
  <si>
    <t>Makaroni, radziņi, paredzēti zupu un arī otro ēdienu gatavošanai. Sastāvs: augstākā labuma milti. Atbilstība 13.03.2012. MK noteik. Nr.172 "Noteikumi par uztura normām izglītības iestāžu izglītojamiem, sociālās aprūpes un sociālās rehabilitācijas institūciju klientiem un ārstniecības iestāžu pacientiem".</t>
  </si>
  <si>
    <t>Makaroni, garie makaroni (spageti), diametrs apmēram 1.45mm, paredzēti otro ēdienu gatavošanai. Sastāvs: augstākā labuma milti. Atbilstība 13.03.2012. MK noteik. Nr.172 "Noteikumi par uztura normām izglītības iestāžu izglītojamiem, sociālās aprūpes un sociālās rehabilitācijas institūciju klientiem un ārstniecības iestāžu pacientiem".</t>
  </si>
  <si>
    <t>Makaroni, nūdelītes, paredzēti zupu gatavošanai. Sastāvs: augstākā labuma milti. Atbilstība 13.03.2012. MK noteik. Nr.172 "Noteikumi par uztura normām izglītības iestāžu izglītojamiem, sociālās aprūpes un sociālās rehabilitācijas institūciju klientiem un ārstniecības iestāžu pacientiem".</t>
  </si>
  <si>
    <t>Makaroni  (zvaigznītes)</t>
  </si>
  <si>
    <t>Makaroni, zvaigznītes, paredzēti zupu gatavošanai. Sastāvs: augstākā labuma milti. Atbilstība 13.03.2012. MK noteik. Nr.172 "Noteikumi par uztura normām izglītības iestāžu izglītojamiem, sociālās aprūpes un sociālās rehabilitācijas institūciju klientiem un ārstniecības iestāžu pacientiem".</t>
  </si>
  <si>
    <t>Makaroni, burtiņi (alfabēts), paredzēti zupu gatavošanai. Sastāvs: augstākā labuma milti. Atbilstība 13.03.2012. MK noteik. Nr.172 "Noteikumi par uztura normām izglītības iestāžu izglītojamiem, sociālās aprūpes un sociālās rehabilitācijas institūciju klientiem un ārstniecības iestāžu pacientiem".</t>
  </si>
  <si>
    <t>Makaroni, lazanja, paredzēti otro ēdienu gatavošanai. Sastāvs: augstākā labuma, no cieto kviešu šķirņu miltiem, bez piedevām, bez mākslīgām krāsvielām. Atbilstība 13.03.2012. MK noteik. Nr.172 "Noteikumi par uztura normām izglītības iestāžu izglītojamiem, sociālās aprūpes un sociālās rehabilitācijas institūciju klientiem un ārstniecības iestāžu pacientiem".</t>
  </si>
  <si>
    <t>Kartupeļu ciete, saberžot ir cietei raksturīga gurkstoša skaņa, cietei raksturīgu smaržu, bez blakus smaržām, citu cietes veidu piemaisījumi nav. Iepakojums: hermētiskā iepakojumā, kas saglabā produkta aromātu un garšas īpašības.</t>
  </si>
  <si>
    <t>0.4-0.5 kg, papīra iepakojums vai ekvivalents</t>
  </si>
  <si>
    <t>Balts, sauss, birstošs. Atbilstība 13.03.2012. MK noteik. Nr.172 "Noteikumi par uztura normām izglītības iestāžu izglītojamiem, sociālās aprūpes un sociālās rehabilitācijas institūciju klientiem un ārstniecības iestāžu pacientiem".</t>
  </si>
  <si>
    <t>(maisos ) 50 kg</t>
  </si>
  <si>
    <t>Sāls, pārtikas, ekstra, augstākā labuma, smalkā, bez joda. Atbilstība 13.03.2012. MK noteik. Nr.172 "Noteikumi par uztura normām izglītības iestāžu izglītojamiem, sociālās aprūpes un sociālās rehabilitācijas institūciju klientiem un ārstniecības iestāžu pacientiem".</t>
  </si>
  <si>
    <t>Soda dzeramā. Iepakojums: hermētiskā iepakojumā, kas saglabā produkta aromātu un garšas īpašības.</t>
  </si>
  <si>
    <t>Skumbrija savā sulā</t>
  </si>
  <si>
    <t xml:space="preserve">Skumbriju gabaliņi savā sulā ar eļļu, bez galvas. Konserva tīrsvars bez uzlējuma: ne mazāk kā 70%. </t>
  </si>
  <si>
    <t>240 - 300g, metāla kārbas</t>
  </si>
  <si>
    <t>Tuncis</t>
  </si>
  <si>
    <t>Tuncis, konservēts, gabaliņi augu eļļā vai savā sulā. Konserva tīrsvars bez uzlējuma: ne mazāk kā 70%. Atbilstība 13.03.2012. MK noteik. Nr.172 "Noteikumi par uztura normām izglītības iestāžu izglītojamiem, sociālās aprūpes un sociālās rehabilitācijas institūciju klientiem un ārstniecības iestāžu pacientiem".</t>
  </si>
  <si>
    <t>Šprotes eļļā</t>
  </si>
  <si>
    <t>Konserva tīrsvars bez uzlējuma: ne mazāk kā 70%</t>
  </si>
  <si>
    <t>Tomātu sula „Cido“</t>
  </si>
  <si>
    <t xml:space="preserve">100%, nedzidrināta, termiski apstrādāta, patogēnie mikroorganismi un zarnu grupas baktērijas nav pieļaujamas, pelējumu sēnīte un raugu šūnas sulai nav pieļaujamas.     </t>
  </si>
  <si>
    <t xml:space="preserve">Sula „Cido“ vai ekvivalents </t>
  </si>
  <si>
    <t>Dažādu veidu (ābolu, vīnogu, u.c.) 100% dabīga, saldskāba, nedzidrināta, termiski apstrādāta.(atbilstoši MK not.Nr.172)</t>
  </si>
  <si>
    <t>Zemeņu ogu saturs vismaz 35%, pasterizēts, salds, ar ogām. Atbilstība 13.03.2012. MK noteik. Nr.172 "Noteikumi par uztura normām izglītības iestāžu izglītojamiem, sociālās aprūpes un sociālās rehabilitācijas institūciju klientiem un ārstniecības iestāžu pacientiem”.</t>
  </si>
  <si>
    <t>0.9 -1.1 kg Pol.spainīši</t>
  </si>
  <si>
    <t>Ķiršu augļu saturs vismaz 35%, past.,satur tikai cukuru, glik.sīrupu, pektīnu, citronsk. Atbilstība 13.03.2012. MK noteik. Nr.172 "Noteikumi par uztura normām izglītības iestāžu izglītojamiem, sociālās aprūpes un sociālās rehabilitācijas institūciju klientiem un ārstniecības iestāžu pacientiem".</t>
  </si>
  <si>
    <t>Aveņu ogu saturs vismaz 35%, pasterizēts, salds, ar ogām. Šķīstošās sausnas daudzums: vismaz 47%. Atbilstība 13.03.2012. MK noteik. Nr.172 "Noteikumi par uztura normām izglītības iestāžu izglītojamiem, sociālās aprūpes un sociālās rehabilitācijas institūciju klientiem un ārstniecības iestāžu pacientiem".</t>
  </si>
  <si>
    <t>Persiku pusītes sīrupā</t>
  </si>
  <si>
    <t>Tīrītas, maigu marinādi, tīrsvars - ne mazāk kā 50%. Atbilstība 13.03.2012. MK noteik. Nr.172 "Noteikumi par uztura normām izglītības iestāžu izglītojamiem, sociālās aprūpes un sociālās rehabilitācijas institūciju klientiem un ārstniecības iestāžu pacientiem".</t>
  </si>
  <si>
    <t>800-900 ml skārda bundža</t>
  </si>
  <si>
    <t>Ananāsu rinķīši cukura sīrupā</t>
  </si>
  <si>
    <t>Ananāsu riņķīši vieglā cukura sīrupā, tīrsvars - ne mazāk kā 50%. Atbilstība 13.03.2012. MK noteik. Nr.172 "Noteikumi par uztura normām izglītības iestāžu izglītojamiem, sociālās aprūpes un sociālās rehabilitācijas institūciju klientiem un ārstniecības iestāžu pacientiem".</t>
  </si>
  <si>
    <t>Bez kauliņiem, nepārkaltētas, vienmērīga lieluma, nesaspiestas. Kvalitātes prasības: bez konservantiem, bez pelējuma un citu bojājumu pazīmēm, kaitēkļu invāzija nav pieļaujama. Atbilstība 13.03.2012. MK noteik. Nr.172 "Noteikumi par uztura normām izglītības iestāžu izglītojamiem, sociālās aprūpes un sociālās rehabilitācijas institūciju klientiem un ārstniecības iestāžu pacientiem".</t>
  </si>
  <si>
    <t>Žāvētas melnās plūmes</t>
  </si>
  <si>
    <t>Bez kauliņiem, nepārkaltētas, vienmērīga lieluma. Kvalitātes prasības: bez konservantiem, bez pelējuma un citu bojājumu pazīmēm, kaitēkļu invāzija nav pieļaujama. Atbilstība 13.03.2012. MK noteik. Nr.172 "Noteikumi par uztura normām izglītības iestāžu izglītojamiem, sociālās aprūpes un sociālās rehabilitācijas institūciju klientiem un ārstniecības iestāžu pacientiem".</t>
  </si>
  <si>
    <t>Dzērvenes vai dzērveņu pusītes, iecukurotas, žāvētas, bez krāsvielām. Kvalitātes prasības: bez konservantiem, bez pelējuma un citu bojājumu pazīmēm, kaitēkļu invāzija nav pieļaujama. Atbilstība 13.03.2012. MK noteik. Nr.172 "Noteikumi par uztura normām izglītības iestāžu izglītojamiem, sociālās aprūpes un sociālās rehabilitācijas institūciju klientiem un ārstniecības iestāžu pacientiem”.</t>
  </si>
  <si>
    <t>Veseli, vienādi pēc izmēriem 8-12 cm, tīri, bez mehāniskiem bojājumiem. Tīrsvars: ne mazāk kā 50%.Atbilstība 13.03.2012. MK noteik. Nr.172 "Noteikumi par uztura normām izglītības iestāžu izglītojamiem, sociālās aprūpes un sociālās rehabilitācijas institūciju klientiem un ārstniecības iestāžu pacientiem".</t>
  </si>
  <si>
    <t>Marinēti šampinjoni</t>
  </si>
  <si>
    <t>Veseli, vienmērīgi pēc izmēra, kraukšķīgi, marināde dzidra. Iepakojums: stikla burka, Tīrsvars: ne mazāk ka 55%. Atbilstība 13.03.2012. MK noteik. Nr.172 "Noteikumi par uztura normām izglītības iestāžu izglītojamiem, sociālās aprūpes un sociālās rehabilitācijas institūciju klientiem un ārstniecības iestāžu pacientiem".</t>
  </si>
  <si>
    <t>Tomāti, konservēti, tīrsvars - ne mazāk kā 60%, nesatur konserv.un krāsvielas. Atbilstība 13.03.2012. MK noteik. Nr.172 "Noteikumi par uztura normām izglītības iestāžu izglītojamiem, sociālās aprūpes un sociālās rehabilitācijas institūciju klientiem un ārstniecības iestāžu pacientiem".</t>
  </si>
  <si>
    <t>0.8-0.95 l, stikla iepakojums</t>
  </si>
  <si>
    <t>Tomāti savā sulā</t>
  </si>
  <si>
    <t>Veseli, bez mizas, tīrsvars - ne mazāk kā 60%, nesatur konserv.un krāsvielas. Atbilstība 13.03.2012. MK noteik. Nr.172 "Noteikumi par uztura normām izglītības iestāžu izglītojamiem, sociālās aprūpes un sociālās rehabilitācijas institūciju klientiem un ārstniecības iestāžu pacientiem".</t>
  </si>
  <si>
    <t>Vienmērīga pēc izmēra un gatavības pakāpes, konservēta, sastāvā ir tikai sāls un cukurs. Tīrsvars: ne mazāk kā 80%. Kvalitāte: nesatur konservantus un krāsvielas. Dzidru marinādi, bez nosēdumiem un bez piemaisījumiem. Atbilstība 13.03.2012. MK noteik. Nr.172 "Noteikumi par uztura normām izglītības iestāžu izglītojamiem, sociālās aprūpes un sociālās rehabilitācijas institūciju klientiem un ārstniecības iestāžu pacientiem".</t>
  </si>
  <si>
    <t>0.4 – 0.8 kg, metāla kārba</t>
  </si>
  <si>
    <t xml:space="preserve">A/l, bez sojas piedevas, kakao ne mazāk kā 70 %, katra konfekte ietīta savā papīrā, nesadrupušas, bez daļēji hidrogenētiem augu taukiem, mākslīgiem saldinātājiem, krāsvielām. </t>
  </si>
  <si>
    <t xml:space="preserve">Fasētas līdz 3 kg </t>
  </si>
  <si>
    <t>A/l, bez sojas piedevas, kakao ne mazāk kā 70 %, katra konfekte ietīta savā papīrā, nesadrupušas, bez daļēji hidrogenētiem augu taukiem, mākslīgiem saldinātājiem, krāsvielām.</t>
  </si>
  <si>
    <t>Diabētiskās, svaigas, katra konfekte ietīta savā papīrā, nesadrupušas, bez daļēji hidrogenētiem augu taukiem, krāsvielām.</t>
  </si>
  <si>
    <t xml:space="preserve">Eļļa </t>
  </si>
  <si>
    <t>Augu eļļa 100%, rafinēta, caurspīdīgs šķidrums, krāsa dzintaru dzeltena, smarža, garša raksturīga produktiem, bez nevēlamām blakus smaržām un piegaršām, nešķīstošie piemaisījumi ne vairāk kā 0,05%, pielietojama cepšanai un salātu gatavošanai</t>
  </si>
  <si>
    <t>0.9-1.0 kg, PET pudele</t>
  </si>
  <si>
    <t>Sausas, kaltētas, veselas lapas.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</si>
  <si>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0.015-0.020 kg, papīra iepakojums vai ekvivalents</t>
  </si>
  <si>
    <t>Raugs</t>
  </si>
  <si>
    <t>Sausais maizes raugs. Iepakojums: hermētiskā iepakojumā, kas saglabā produkta aromātu un garšas īpašības.</t>
  </si>
  <si>
    <t>0.011-0.014 kg, papīra iepakojums</t>
  </si>
  <si>
    <t xml:space="preserve">Garšvielu maisījums </t>
  </si>
  <si>
    <t>Lietošanai sagatavots kaltētu dārzeņu mais., sastāvā burkāni, pasternaks, selerijas,pētersīļi,sīpoli. Nesatur sāli, cukuru un pārtikas piedevas, t.sk. garšas pastiprinātājus (E620 – E625).Iepakojums: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</si>
  <si>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1.0 kg, polietilēns, polipropilēn vai ekvivalents</t>
  </si>
  <si>
    <t>Smalki, vienmērīgi malti, sausi, birstoši.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</si>
  <si>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Veseli graudi, bez piemaisījumiem.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</si>
  <si>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5 veidu piparu maisījums</t>
  </si>
  <si>
    <t>0.010 kg papīra iepakojums</t>
  </si>
  <si>
    <t>Augstas kvalitātes, caurspīdīgs, vai daļēji caurspīdīgs, izšķīst vienmērīgi, bez piegaršas. Iepakojums: hermētiskā iepakojumā, kas saglabā produkta aromātu un garšas īpašības.</t>
  </si>
  <si>
    <t>0.015 – 0.020 kg, papīra iepakojums</t>
  </si>
  <si>
    <t>Sausas, ar labu, izteiktu smaržu, sastāv no diļļu smalkajām lapiņām, bez kātiem. Svars iepakojumā: 100 g/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</si>
  <si>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Sasmalcināti kaltēti pētersīļi, ar labu, izteiktu smaržu.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</si>
  <si>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Sausas, birstošas, vienmērīgi nogat.sēkliņas, tīras, bez svešiem piemais. Svars iepakojumā: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</si>
  <si>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0.5 kg polietilēns vai ekvivalents</t>
  </si>
  <si>
    <t>Krustnagliņas</t>
  </si>
  <si>
    <t>Veselas, nesalauztas, ar izteiktu, produktam raksturīgu smaržu.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</si>
  <si>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 xml:space="preserve">Sinepes sagatavotas lietošanai, krievu gaumē.  Iepakojums: hermētiskā iepakojumā, kas saglabā produkta aromātu un garšas īpašības. </t>
  </si>
  <si>
    <t>130 - 150 g , stikla iepakojums</t>
  </si>
  <si>
    <t>Kristāliska, balta, labi šķīst ūdenī, bez smaržas, ar skābu garšu.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</si>
  <si>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0.020-0.030 kg, papīra iepakojums</t>
  </si>
  <si>
    <t xml:space="preserve">Tomātu mērce  </t>
  </si>
  <si>
    <t>Tomātu pastas saturs ne mazāk kā 30%, klasiskā, bez piedevām, vienmērīgu konsistenci. Sastāvs: ne vairāk kā 1 g sāls un ne vairāk kā 15 g ogļhidrātu uz 100 g produkta. Atbilstība 13.03.2012. MK noteik. Nr.172 "Noteikumi par uztura normām izglītības iestāžu izglītojamiem, sociālās aprūpes un sociālās rehabilitācijas institūciju klientiem un ārstniecības iestāžu pacientiem".</t>
  </si>
  <si>
    <t>0.4 –1,0 kg, stikla iepakojums vai papīra iepakojums</t>
  </si>
  <si>
    <t xml:space="preserve">Tomātu pasta </t>
  </si>
  <si>
    <t>Gatavota no svaigiem tomātiem, ar patīkamu smaržu, saldu garšu, bez kons. un krāsv.. Sastāvs: ne vairāk kā 1 g sāls un ne vairāk kā 15 g ogļhidrātu uz 100 g produkta. Atbilstība 13.03.2012. MK noteik. Nr.172 "Noteikumi par uztura normām izglītības iestāžu izglītojamiem, sociālās aprūpes un sociālās rehabilitācijas institūciju klientiem un ārstniecības iestāžu pacientiem".</t>
  </si>
  <si>
    <t>0.4-0.6 l, stikla iepakojums vai papīra iepakojums</t>
  </si>
  <si>
    <t>Majonēze “Provansas”</t>
  </si>
  <si>
    <t>Bez konservantiem. Konsistence: viendabīga, krēmveidīga, sāls ne vairāk kā 1g uz 100 g produkta. Tauku saturs: vismaz 65 %. Atbilstība 13.03.2012. MK noteik. Nr.172 "Noteikumi par uztura normām izglītības iestāžu izglītojamiem, sociālās aprūpes un sociālās rehabilitācijas institūciju klientiem un ārstniecības iestāžu pacientiem".</t>
  </si>
  <si>
    <t>0.4-1,0 kg, stikla iepakojums vai ekvivalents</t>
  </si>
  <si>
    <t xml:space="preserve">Tēja </t>
  </si>
  <si>
    <t xml:space="preserve">Sveramā, fasēta melnā tēja,  bez aromatizētajiem, nav saberzta tējas putekļos, pēc pagatavosanas ir smaržīga, ar tējai raksturīgu krāsu un aromātu. </t>
  </si>
  <si>
    <t>Kafija</t>
  </si>
  <si>
    <t xml:space="preserve">Melnā kafija, no augstākā labuma kafijas pupiņām, aromātiska, grauzdēta. </t>
  </si>
  <si>
    <t>0.09-0.100 kg  metāla bundžā</t>
  </si>
  <si>
    <t xml:space="preserve">0.3 kg, stikla iepakojums </t>
  </si>
  <si>
    <t xml:space="preserve">Kakao </t>
  </si>
  <si>
    <t>100 % kakao pulveris, sauss, birstošs, tauku saturs vismaz 20 %  Atbilstība 13.03.2012. MK noteik. Nr.172 "Noteikumi par uztura normām izglītības iestāžu izglītojamiem, sociālās aprūpes un sociālās rehabilitācijas institūciju klientiem un ārstniecības iestāžu pacientiem".</t>
  </si>
  <si>
    <t>0.2-0.3 kg, papīra iepakojums vai ekvivalents</t>
  </si>
  <si>
    <t>Marinētas bietes</t>
  </si>
  <si>
    <t>Sarīvētas skaidiņās, ar maigu saldskābu garšu. Tīrsvars: ne mazāk ka 70%. Sastāvs: bietes, ūdens, etiķis, sāls, cukurs, garšvielas. Nesatur: konservantus un krāsvielas. Atbilstība 13.03.2012. MK noteik. Nr.172 "Noteikumi par uztura normām izglītības iestāžu izglītojamiem, sociālās aprūpes un sociālās rehabilitācijas institūciju klientiem un ārstniecības iestāžu pacientiem".</t>
  </si>
  <si>
    <t>0.5 l, stikla iepakojums</t>
  </si>
  <si>
    <t>Konservēti, vienmērīgi pēc izmēra un gatavības pakāpes, saldeni, mīksti. Dzidru marinādi, bez nosēdumiem un bez piemaisījumiem. Nesatur konservantus un krāsvielas. Tīrsvars: ne mazāk kā 60%. Atbilstība 13.03.2012. MK noteik. Nr.172 "Noteikumi par uztura normām izglītības iestāžu izglītojamiem, sociālās aprūpes un sociālās rehabilitācijas institūciju klientiem un ārstniecības iestāžu pacientiem".</t>
  </si>
  <si>
    <t>0.7-0.78ml, stikla iepakojums vai ekvivalents</t>
  </si>
  <si>
    <t>Konservētas sarkanās pupiņas</t>
  </si>
  <si>
    <t>Veselas, vienmērīga lieluma, nesatur konservantus un krāsvielas. Tīrsvars: ne mazāk ka 60%. Atbilstība 13.03.2012. MK noteik. Nr.172 "Noteikumi par uztura normām izglītības iestāžu izglītojamiem, sociālās aprūpes un sociālās rehabilitācijas institūciju klientiem un ārstniecības iestāžu pacientiem".</t>
  </si>
  <si>
    <t>Konservētas baltās pupiņas</t>
  </si>
  <si>
    <t>Skābenes konservētas</t>
  </si>
  <si>
    <t>Skābeņu lapas, tīras bez kātiem un stiegrām. Sastāvs: skābenes (vienmērīgi sagrieztas), sāls, nesatur  konservantus un krāsvielas, tīrsvars - ne mazāk ka 90%. Atbilstība 13.03.2012. MK noteik. Nr.172 "Noteikumi par uztura normām izglītības iestāžu izglītojamiem, sociālās aprūpes un sociālās rehabilitācijas institūciju klientiem un ārstniecības iestāžu pacientiem".</t>
  </si>
  <si>
    <t>0.47 - 0,9kg, stikla iepakojums</t>
  </si>
  <si>
    <t>Melnās olīvas konservētas</t>
  </si>
  <si>
    <t>Bez kauliņa, olīves stingras, neizšķīdušas. Tīrsvars: ne mazāk ka 50%. Atbilstība 13.03.2012. MK noteik. Nr.172 "Noteikumi par uztura normām izglītības iestāžu izglītojamiem, sociālās aprūpes un sociālās rehabilitācijas institūciju klientiem un ārstniecības iestāžu pacientiem".</t>
  </si>
  <si>
    <t>0,3-0,35 l skārda bundžās vai stikla iepakojums</t>
  </si>
  <si>
    <t>Tīras, lobītas, gatavas tūlītējai lietošanai, bez piemaisījumiem.  Kvalitātes prasības: bez pelējuma un citu bojājumu pazīmēm, kaitēkļu invāzija nav pieļaujama. Atbilstība 13.03.2012. MK noteik. Nr.172 "Noteikumi par uztura normām izglītības iestāžu izglītojamiem, sociālās aprūpes un sociālās rehabilitācijas institūciju klientiem un ārstniecības iestāžu pacientiem".</t>
  </si>
  <si>
    <t xml:space="preserve"> 1 kg, polietilēns, polipropilēns vai ekvivalents</t>
  </si>
  <si>
    <t>Malts, sauss, birstošs, ar izteiktu kanēļa brūnumu, smaržu un garšu.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</si>
  <si>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0.015- 0,020 kg, polietilēns, polipropilēns vai ekvivalents</t>
  </si>
  <si>
    <t>Linsēklas</t>
  </si>
  <si>
    <t>Raksturojums: linsēklas, veselas, sausas, birstošas. Kvalitātes prasības: bez pelējuma un citu bojājumu pazīmēm, kaitēkļu invāzija nav pieļaujama.  Atbilstība 13.03.2012. MK noteik. Nr.172 "Noteikumi par uztura normām izglītības iestāžu izglītojamiem, sociālās aprūpes un sociālās rehabilitācijas institūciju klientiem un ārstniecības iestāžu pacientiem”.</t>
  </si>
  <si>
    <t>Zemesrieksti</t>
  </si>
  <si>
    <t>Blanšēti, veseli, bez piemaisījumiem. Kvalitātes prasības: bez pelējuma un citu bojājumu pazīmēm, kaitēkļu invāzija nav pieļaujama. Atbilstība 13.03.2012. MK noteik. Nr.172 "Noteikumi par uztura normām izglītības iestāžu izglītojamiem, sociālās aprūpes un sociālās rehabilitācijas institūciju klientiem un ārstniecības iestāžu pacientiem".</t>
  </si>
  <si>
    <t>Valrieksti</t>
  </si>
  <si>
    <t>Lobīti, veseli, bez gružu piemaisījuma. Kvalitātes prasības: bez pelējuma un citu bojājumu pazīmēm, kaitēkļu invāzija nav pieļaujama. Atbilstība 13.03.2012. MK noteik. Nr.172 "Noteikumi par uztura normām izglītības iestāžu izglītojamiem, sociālās aprūpes un sociālās rehabilitācijas institūciju klientiem un ārstniecības iestāžu pacientiem".</t>
  </si>
  <si>
    <t>0.1 kg polietilēns, polipropilēns vai ekvivalents</t>
  </si>
  <si>
    <t>Cepamais pulveris, skābuma regulētājs (dzeramā soda).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</si>
  <si>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Sausas, kaltētas, veseli graudi, bez piemaisījumiem.Iepakojums: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</si>
  <si>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1,0 kg, polietilēns, polipropilēns vai ekvivalents</t>
  </si>
  <si>
    <t>Kaltēti, sausi, mazie, vidēja lieluma, mitrums ≤15.0%, atkritumu piemaisījumi ≤0.5%/ Svars iepakojumā: 1 kg. Kvalitātes prasības: smarža raksturīga attiecīgajam pākšaugu veidam bez sasmakuma, pelējuma un citām blakus smaržām, garša raksturīga attiecīgajam pākšaugu veidam, bez blakus piegaršas, nedrīkst būt rūgta, skāba. Kaitēkļu invāzija nav pieļaujama, vienādi gatavi. Atbilstība 13.03.2012. MK noteik. Nr.172 "Noteikumi par uztura normām izglītības iestāžu izglītojamiem, sociālās aprūpes un sociālās rehabilitācijas institūciju klientiem un ārstniecības iestāžu pacientiem".</t>
  </si>
  <si>
    <t>Galda pārtikas mārrutki, balti, smalki rīvēti. Mārrutku saknes ≥ 50%. Bez kons., izņemot etiķi. Svars iepakojumā: stikla burciņa, 200-250 g/ Iepakojums: hermētiskā iepakojumā, kas saglabā produkta aromātu un garšas īpašības.</t>
  </si>
  <si>
    <t>0.200 – 0.250 kg, stikla iepakojums</t>
  </si>
  <si>
    <t>Garšvielas zivīm</t>
  </si>
  <si>
    <t>Nesatur sāli, cukuru un pārtikas piedevas, t.sk. garšas pastiprinātājus (E620 – E625). Iepakojums: hermētiskā iepakojumā, kas saglabā produkta aromātu un garšas īpašības. Atbilstība 13.03.2012. MK noteik. Nr.172 "Noteikumi par uztura normām izglītības iestāžu izglītojamiem, sociālās aprūpes un sociālās rehabilitācijas institūciju klientiem un ārstniecības iestāžu pacientiem”.</t>
  </si>
  <si>
    <t>1.0 kg, papīra iepakojums vai ekvivalents</t>
  </si>
  <si>
    <t>Saldējums</t>
  </si>
  <si>
    <t>Vafelītes glāzītēs (piena, krējuma šokolādes). Garša tīra, raksturīga saldējumam,  konsistence viendabīga, blīva, bez tauku un ledus kristālu daļiņām. Piena saldējumam minimālais piena tauku saturs ir 3,5% no sausnas.  Nesatur hidrogenētos taukus.</t>
  </si>
  <si>
    <t xml:space="preserve">vafeļu glāzītē </t>
  </si>
  <si>
    <t xml:space="preserve">Šokolādes krēms </t>
  </si>
  <si>
    <r>
      <t xml:space="preserve"> </t>
    </r>
    <r>
      <rPr>
        <sz val="10"/>
        <color theme="1"/>
        <rFont val="Times New Roman"/>
        <family val="1"/>
        <charset val="204"/>
      </rPr>
      <t>Vijīga, brūna masa, gatavota no kakao pupiņām. Ar saldu garšu, bez piemaisījumiem. Bez hidrogenētiem taukiem. Oriģināliepakojumā.</t>
    </r>
  </si>
  <si>
    <t>0,350kg, stikla iepakojums</t>
  </si>
  <si>
    <t>Pupiņas (raibās)</t>
  </si>
  <si>
    <t>Pupiņas (baltās)</t>
  </si>
  <si>
    <t>Zirņi zupas (dzeltenie)</t>
  </si>
  <si>
    <t>Makaroni (spirālītes)</t>
  </si>
  <si>
    <t>Makaroni (gliemežvāciņi)</t>
  </si>
  <si>
    <t>Makaroni (nūdelītes)</t>
  </si>
  <si>
    <t>Makaroni (burtiņi – alfabēts)</t>
  </si>
  <si>
    <t>Makaroni (lazanja)</t>
  </si>
  <si>
    <t>180 – 240 g metālā kārbā</t>
  </si>
  <si>
    <t>1-3l tetrapaka</t>
  </si>
  <si>
    <t>Ievārījums zemeņu</t>
  </si>
  <si>
    <t>Ievārījums ķiršu</t>
  </si>
  <si>
    <t>Ievārījums aveņu</t>
  </si>
  <si>
    <t>Rozīnes (tumšās, lielās)</t>
  </si>
  <si>
    <t>Dzērvenes (žāvētas)</t>
  </si>
  <si>
    <t>0,7 - 0,8 l stikla iepakojums</t>
  </si>
  <si>
    <t>Konfektes šokolādes Maska</t>
  </si>
  <si>
    <t>Konfektes šokolādes Rudzupuķe</t>
  </si>
  <si>
    <t>Konfektes šokolādes Vētrasputns</t>
  </si>
  <si>
    <t>Konfektes šokolādes Roks</t>
  </si>
  <si>
    <t>Konfektes šokolādes Serenāde</t>
  </si>
  <si>
    <t>Konfektes šokolādes Vāverīte</t>
  </si>
  <si>
    <t>Konfektes šokolādes Sarkanā magone</t>
  </si>
  <si>
    <t>Konfektes šokolādes Saldā rulete</t>
  </si>
  <si>
    <t>Konfektes šokolādes Rīts</t>
  </si>
  <si>
    <t>Konfektes šokolādes Vēsma</t>
  </si>
  <si>
    <t>Konfektes šokolādes Ekstra</t>
  </si>
  <si>
    <t>Konfektes šokolādes Daina</t>
  </si>
  <si>
    <t>Konfektes šokolāde Lācītis ķepainītiss</t>
  </si>
  <si>
    <t>Konfektes diabētiskās</t>
  </si>
  <si>
    <t>Dilles (kaltētas)</t>
  </si>
  <si>
    <r>
      <t>0.1</t>
    </r>
    <r>
      <rPr>
        <sz val="7"/>
        <rFont val="Times New Roman"/>
        <family val="1"/>
        <charset val="204"/>
      </rPr>
      <t xml:space="preserve">    </t>
    </r>
    <r>
      <rPr>
        <sz val="10"/>
        <rFont val="Times New Roman"/>
        <family val="1"/>
        <charset val="204"/>
      </rPr>
      <t>kg polietilēna iepakojums vai ekvivalents</t>
    </r>
  </si>
  <si>
    <t>Pipari melnie (vseli)</t>
  </si>
  <si>
    <t>0.015 -0.020 kg papīra iepakojums</t>
  </si>
  <si>
    <t>Pētersīļi (kaltēti)</t>
  </si>
  <si>
    <t>0.140-0.150 kg polietilēna iepakojums vai ekvivalents</t>
  </si>
  <si>
    <t xml:space="preserve">Magones (konditorejas) </t>
  </si>
  <si>
    <t>0.010-0.015 kg papīra iepakojums vai ekvivalents</t>
  </si>
  <si>
    <t>25 – 100 gb papīra iepakojums</t>
  </si>
  <si>
    <t xml:space="preserve"> Mieži ne mazāk kā 80%, dabīgā kafija ne mazāk kā 20% malta</t>
  </si>
  <si>
    <t>0.8-0.85 l metāla bundžā vai ekvivalents</t>
  </si>
  <si>
    <t>Makaroni (radziņi)</t>
  </si>
  <si>
    <t>Makaroni (spageti)</t>
  </si>
  <si>
    <t>Pipari melnie (malti)</t>
  </si>
  <si>
    <t>Iepirkuma 29.daļa</t>
  </si>
  <si>
    <t>Pelmeņi</t>
  </si>
  <si>
    <t>Saldēti, nestur pārtikas piedevas, garšas pastiprinātājus E120, E620-E650 , transportēšanas un uzglabāšanas temp.18, (atbilstoši MK not.Nr.172)</t>
  </si>
  <si>
    <t>1kg, polimēra iepakojums vai ekvivalents</t>
  </si>
  <si>
    <t>Vareņiki Biezpiena</t>
  </si>
  <si>
    <t>Saldēti,  transportēšanas un uzglabāšanas temp.18, (atbilstoši MK not.Nr.172)</t>
  </si>
  <si>
    <t xml:space="preserve">Zemenes </t>
  </si>
  <si>
    <t>Saldētas, veselas, viegli birstošas</t>
  </si>
  <si>
    <t>0.5kg, polimēra iepakojums vai ekvivalents</t>
  </si>
  <si>
    <t>Avenes</t>
  </si>
  <si>
    <t>Ķirši</t>
  </si>
  <si>
    <t>Saldēti, veselas, viegli birstošas</t>
  </si>
  <si>
    <t>Tehniskā specifikācija/ finanšu piedāvājums iepirkuma 29.daļai Saldēti pusfabrikāti – Ilūkstes nodaļa</t>
  </si>
  <si>
    <t>Iepirkuma 30.daļa</t>
  </si>
  <si>
    <t>Tehniskā specifikācija/ finanšu piedāvājums iepirkuma 30.daļai Saldēti pusfabrikāti – sociālās aprūpes nodaļa Subate</t>
  </si>
  <si>
    <t>Gaļa ne mazāk kā 70%, nesatur pārtikas piedevas- garšas pastiprinātājus E630-E650 un krāsvielas, nesatur mehāniski atdalītu gaļu</t>
  </si>
  <si>
    <t>2.5-10kg, polimēra iepakojums vai ekvivalents</t>
  </si>
  <si>
    <t>Saldēti, transportēšanas un uzglabāšanas temp.18, (atbilstoši MK not.Nr.172)</t>
  </si>
  <si>
    <t>Pankūkas ar kapostiem</t>
  </si>
  <si>
    <t>Pankūkas ar biezpienu</t>
  </si>
  <si>
    <t>Pankūkas ar iebiezinātu pienu</t>
  </si>
  <si>
    <t>Dārzeņu maisījums, burkāni šķēlītēs, puķkāposti, brokoļi. Kvalitāte: kvalitatīvi dārzeņi, brīvi birstoši (atsevišķi ātri sasaldēti), (nesalipuši), nav pazīmes, ka produkts būtu bijis atkausēts un atkārtoti sasaldēts, nesatur ledus gabalus vai smalkas šķembas. Atbilstība 13.03.2012. MK noteik. Nr.172 "Noteikumi par uztura normām izglītības iestāžu izglītojamiem, sociālās aprūpes un sociālās rehabilitācijas institūciju klientiem un ārstniecības iestāžu pacientiem".</t>
  </si>
  <si>
    <t>2 - 3 kg., sverami, polietilēns, polipropilēns vai ekvivalents.</t>
  </si>
  <si>
    <t>Pupiņas pākstīs saldētas</t>
  </si>
  <si>
    <t>Sagrieztas, saldētas, zaļas. Kvalitāte: kvalitatīvi dārzeņi, brīvi birstoši (atsevišķi ātri sasaldēti), (nesalipuši), nav pazīmes, ka produkts būtu bijis atkausēts un atkārtoti sasaldēts, nesatur ledus gabalus vai smalkas šķembas. Atbilstība 13.03.2012. MK noteik. Nr.172 "Noteikumi par uztura normām izglītības iestāžu izglītojamiem, sociālās aprūpes un sociālās rehabilitācijas institūciju klientiem un ārstniecības iestāžu pacientiem".</t>
  </si>
  <si>
    <t>0.4-1.0 kg polietilēns, polipropilēns vai ekvivalents.</t>
  </si>
  <si>
    <t>Zaļie zirnīši saldēti</t>
  </si>
  <si>
    <t>Raksturojums: zirnīši, zaļie, saldēti. Kvalitāte: kvalitatīvi dārzeņi, brīvi birstoši (atsevišķi ātri sasaldēti), (nesalipuši), nav pazīmes, ka produkts būtu bijis atkausēts un atkārtoti sasaldēts, nesatur ledus gabalus vai smalkas šķembas. Atbilstība 13.03.2012. MK noteik. Nr.172 "Noteikumi par uztura normām izglītības iestāžu izglītojamiem, sociālās aprūpes un sociālās rehabilitācijas institūciju klientiem un ārstniecības iestāžu pacientiem".</t>
  </si>
  <si>
    <t>Ķirši saldēti</t>
  </si>
  <si>
    <t>Bez kauliņiem saldēti. Kvalitāte: kvalitatīvas ogas vai augļi, brīvi birstoši (atsevišķi ātri sasaldēti), (nesalipuši), nav pazīmes, ka produkts būtu bijis atkausēti un atkārtoti sasaldēti, nesatur ledus gabalus vai smalkas šķembas. Atbilstība 13.03.2012. MK noteik. Nr.172 "Noteikumi par uztura normām izglītības iestāžu izglītojamiem, sociālās aprūpes un sociālās rehabilitācijas institūciju klientiem un ārstniecības iestāžu pacientiem".</t>
  </si>
  <si>
    <t>0,4-1 kg polietilēns, polipropilēns vai ekvivalents.</t>
  </si>
  <si>
    <t>Dilles saldētas</t>
  </si>
  <si>
    <t>Dilles sasmalcinātas, saldētas. Atbilstība 13.03.2012. MK noteik. Nr.172 "Noteikumi par uztura normām izglītības iestāžu izglītojamiem, sociālās aprūpes un sociālās rehabilitācijas institūciju klientiem un ārstniecības iestāžu pacientiem".</t>
  </si>
  <si>
    <t>0.250 kg polietilēns, polipropilēns vai ekvivalents.</t>
  </si>
  <si>
    <t>Pētersīļi saldēti</t>
  </si>
  <si>
    <t>Pētersīļi sasmalcināti, saldēti. Atbilstība 13.03.2012. MK noteik. Nr.172 "Noteikumi par uztura normām izglītības iestāžu izglītojamiem, sociālās aprūpes un sociālās rehabilitācijas institūciju klientiem un ārstniecības iestāžu pacientiem".</t>
  </si>
  <si>
    <t>Zemenes saldētas</t>
  </si>
  <si>
    <t>Zemenes saldētas. Kvalitāte: kvalitatīvas ogas vai augļi, brīvi birstoši (atsevišķi ātri sasaldēti), (nesalipuši), nav pazīmes, ka produkts būtu bijis atkausēti un atkārtoti sasaldēti, nesatur ledus gabalus vai smalkas šķembas. Atbilstība 13.03.2012. MK noteik. Nr.172 "Noteikumi par uztura normām izglītības iestāžu izglītojamiem, sociālās aprūpes un sociālās rehabilitācijas institūciju klientiem un ārstniecības iestāžu pacientiem".</t>
  </si>
  <si>
    <t>Dzērvenes saldētas</t>
  </si>
  <si>
    <t>Dzērvenes lielogu saldētas.  Kvalitāte: kvalitatīvas ogas vai augļi, brīvi birstoši (atsevišķi ātri sasaldēti), (nesalipuši), nav pazīmes, ka produkts būtu bijis atkausēti un atkārtoti sasaldēti, nesatur ledus gabalus vai smalkas šķembas. Atbilstība 13.03.2012. MK noteik. Nr.172 "Noteikumi par uztura normām izglītības iestāžu izglītojamiem, sociālās aprūpes un sociālās rehabilitācijas institūciju klientiem un ārstniecības iestāžu pacientiem".</t>
  </si>
  <si>
    <t>Ogu maisījums saldētas</t>
  </si>
  <si>
    <t>Ogu maisījums. Kvalitāte: kvalitatīvas ogas vai augļi, brīvi birstoši (atsevišķi ātri sasaldēti), (nesalipuši), nav pazīmes, ka produkts būtu bijis atkausēti un atkārtoti sasaldēti, nesatur ledus gabalus vai smalkas šķembas. Atbilstība 13.03.2012. MK noteik. Nr.172 "Noteikumi par uztura normām izglītības iestāžu izglītojamiem, sociālās aprūpes un sociālās rehabilitācijas institūciju klientiem un ārstniecības iestāžu pacientiem".</t>
  </si>
  <si>
    <t>Rabarberi saldēti</t>
  </si>
  <si>
    <t>Saldēti rabarberi. Kvalitāte: kvalitatīvas, brīvi birstoši (atsevišķi ātri sasaldēti), (nesalipuši), nav pazīmes, ka produkts būtu bijis atkausēts un atkārtoti sasaldētis, nesatur ledus gabalus vai smalkas šķembas. Atbilstība 13.03.2012. MK noteik. Nr.172 "Noteikumi par uztura normām izglītības iestāžu izglītojamiem, sociālās aprūpes un sociālās rehabilitācijas institūciju klientiem un ārstniecības iestāžu pacientiem".</t>
  </si>
  <si>
    <t>2 - 3 kg polietilēns, polipropilēns vai ekvivalents.</t>
  </si>
  <si>
    <t xml:space="preserve"> No 1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</si>
  <si>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14  preču pozīcijām, 5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</si>
  <si>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8  preču pozīcijām, 4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</si>
  <si>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21  preču pozīcijām, 5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</si>
  <si>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18  preču pozīcijām, 5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</si>
  <si>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3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</si>
  <si>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8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</si>
  <si>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6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</si>
  <si>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7  preču pozīcijām, 2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</si>
  <si>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5  preču pozīcijām, 2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</si>
  <si>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13  preču pozīcijām, 3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</si>
  <si>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15  preču pozīcijām, 3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</si>
  <si>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4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</si>
  <si>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9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</si>
  <si>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10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</si>
  <si>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18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</si>
  <si>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16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</si>
  <si>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69  preču pozīcijām, 5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</si>
  <si>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94  preču pozīcijām, 5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</si>
  <si>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5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</si>
  <si>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 xml:space="preserve"> No 15  preču pozīcijām, 1 sertifikātiem jābūt (BLS) vai (NPKS) vai (IASI)., kas ir: a) sertificēts nacionājās pārtikas kvalitātes shēmā(NPKS) vai bioloģiskās lauksaimniecības  shēmā (BLS)   vai b) sertificēts integrētās audzēšanas sertifikācijas institūcijā(IASI)  vai bioloģiskās ražošanas sertifikācijas institūcijā(BRSI)un papildus tehniskajam piedāvājumam pievienot dokumentu (sertifikāti u.c) kopijas, kas aplieicna piedāvātā produkta sertifikāciju</t>
  </si>
  <si>
    <t>identifikācijas Nr.SIA VCI2018/2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</si>
</sst>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86"/>
      <scheme val="minor"/>
    </font>
    <font>
      <i/>
      <sz val="18"/>
      <color indexed="8"/>
      <name val="Times New Roman"/>
      <family val="1"/>
      <charset val="186"/>
    </font>
    <font>
      <sz val="18"/>
      <color indexed="8"/>
      <name val="Times New Roman"/>
      <family val="1"/>
      <charset val="186"/>
    </font>
    <font>
      <b/>
      <sz val="14"/>
      <color indexed="8"/>
      <name val="Times New Roman"/>
      <family val="1"/>
      <charset val="186"/>
    </font>
    <font>
      <b/>
      <sz val="11"/>
      <color indexed="8"/>
      <name val="Times New Roman"/>
      <family val="1"/>
      <charset val="186"/>
    </font>
    <font>
      <sz val="14"/>
      <color indexed="8"/>
      <name val="Times New Roman"/>
      <family val="1"/>
      <charset val="186"/>
    </font>
    <font>
      <sz val="11"/>
      <color indexed="8"/>
      <name val="Times New Roman"/>
      <family val="1"/>
      <charset val="186"/>
    </font>
    <font>
      <sz val="11"/>
      <name val="Times New Roman"/>
      <family val="1"/>
      <charset val="186"/>
    </font>
    <font>
      <b/>
      <u/>
      <sz val="11"/>
      <color indexed="8"/>
      <name val="Times New Roman"/>
      <family val="1"/>
      <charset val="186"/>
    </font>
    <font>
      <sz val="10"/>
      <color rgb="FF000000"/>
      <name val="Times New Roman"/>
      <family val="1"/>
      <charset val="204"/>
    </font>
    <font>
      <sz val="14"/>
      <name val="Times New Roman"/>
      <family val="1"/>
      <charset val="186"/>
    </font>
    <font>
      <sz val="10"/>
      <name val="Times New Roman"/>
      <family val="1"/>
      <charset val="186"/>
    </font>
    <font>
      <b/>
      <sz val="14"/>
      <name val="Times New Roman"/>
      <family val="1"/>
      <charset val="186"/>
    </font>
    <font>
      <sz val="10"/>
      <color theme="1"/>
      <name val="Times New Roman"/>
      <family val="1"/>
      <charset val="204"/>
    </font>
    <font>
      <vertAlign val="superscript"/>
      <sz val="10"/>
      <color rgb="FF000000"/>
      <name val="Times New Roman"/>
      <family val="1"/>
      <charset val="204"/>
    </font>
    <font>
      <b/>
      <i/>
      <u/>
      <sz val="12"/>
      <color rgb="FF000000"/>
      <name val="Times New Roman"/>
      <family val="1"/>
      <charset val="204"/>
    </font>
    <font>
      <sz val="9"/>
      <color theme="1"/>
      <name val="Times New Roman"/>
      <family val="1"/>
      <charset val="204"/>
    </font>
    <font>
      <sz val="11"/>
      <color theme="1"/>
      <name val="Times New Roman"/>
      <family val="1"/>
      <charset val="204"/>
    </font>
    <font>
      <sz val="10"/>
      <color theme="1"/>
      <name val="Calibri"/>
      <family val="2"/>
      <charset val="204"/>
      <scheme val="minor"/>
    </font>
    <font>
      <b/>
      <sz val="10"/>
      <color indexed="8"/>
      <name val="Calibri"/>
      <family val="2"/>
      <charset val="204"/>
      <scheme val="minor"/>
    </font>
    <font>
      <sz val="10"/>
      <name val="Calibri"/>
      <family val="2"/>
      <charset val="204"/>
      <scheme val="minor"/>
    </font>
    <font>
      <sz val="7"/>
      <color rgb="FF000000"/>
      <name val="Times New Roman"/>
      <family val="1"/>
      <charset val="204"/>
    </font>
    <font>
      <sz val="10"/>
      <name val="Times New Roman"/>
      <family val="1"/>
      <charset val="204"/>
    </font>
    <font>
      <sz val="7"/>
      <name val="Times New Roman"/>
      <family val="1"/>
      <charset val="204"/>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60">
    <xf numFmtId="0" fontId="0" fillId="0" borderId="0" xfId="0"/>
    <xf numFmtId="0" fontId="4" fillId="2" borderId="5" xfId="0" applyFont="1" applyFill="1" applyBorder="1" applyAlignment="1">
      <alignment horizontal="center" wrapText="1"/>
    </xf>
    <xf numFmtId="0" fontId="4" fillId="2" borderId="5" xfId="0" applyNumberFormat="1" applyFont="1" applyFill="1" applyBorder="1" applyAlignment="1">
      <alignment horizontal="center" wrapText="1"/>
    </xf>
    <xf numFmtId="0" fontId="6" fillId="0" borderId="0" xfId="0" applyFont="1"/>
    <xf numFmtId="0" fontId="6" fillId="4" borderId="5" xfId="0" applyFont="1" applyFill="1" applyBorder="1"/>
    <xf numFmtId="0" fontId="6" fillId="4" borderId="4" xfId="0" applyFont="1" applyFill="1" applyBorder="1"/>
    <xf numFmtId="0" fontId="4" fillId="2" borderId="5" xfId="0" applyFont="1" applyFill="1" applyBorder="1" applyAlignment="1">
      <alignment horizontal="center" vertical="center" wrapText="1"/>
    </xf>
    <xf numFmtId="1" fontId="4" fillId="2" borderId="5" xfId="0" applyNumberFormat="1" applyFont="1" applyFill="1" applyBorder="1" applyAlignment="1">
      <alignment horizontal="center" wrapText="1"/>
    </xf>
    <xf numFmtId="2" fontId="4" fillId="2" borderId="5" xfId="0" applyNumberFormat="1" applyFont="1" applyFill="1" applyBorder="1" applyAlignment="1">
      <alignment horizontal="center" wrapText="1"/>
    </xf>
    <xf numFmtId="2" fontId="4" fillId="2" borderId="5" xfId="0" applyNumberFormat="1" applyFont="1" applyFill="1" applyBorder="1" applyAlignment="1">
      <alignment wrapText="1"/>
    </xf>
    <xf numFmtId="0" fontId="4"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4" xfId="0" applyNumberFormat="1" applyFont="1" applyFill="1" applyBorder="1" applyAlignment="1">
      <alignment vertical="center" wrapText="1"/>
    </xf>
    <xf numFmtId="0" fontId="0" fillId="0" borderId="5" xfId="0" applyBorder="1"/>
    <xf numFmtId="0" fontId="9"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4" xfId="0" applyFont="1" applyBorder="1" applyAlignment="1">
      <alignment vertical="center" wrapText="1"/>
    </xf>
    <xf numFmtId="0" fontId="0" fillId="0" borderId="4" xfId="0" applyBorder="1"/>
    <xf numFmtId="0" fontId="9" fillId="0" borderId="5" xfId="0" applyFont="1" applyBorder="1" applyAlignment="1">
      <alignment vertical="center" wrapText="1"/>
    </xf>
    <xf numFmtId="0" fontId="9" fillId="0" borderId="4" xfId="0" applyFont="1" applyBorder="1" applyAlignment="1">
      <alignment horizontal="center" vertical="center" wrapText="1"/>
    </xf>
    <xf numFmtId="4" fontId="11" fillId="0" borderId="5" xfId="0" applyNumberFormat="1" applyFont="1" applyFill="1" applyBorder="1" applyAlignment="1">
      <alignment horizontal="left" vertical="center" wrapText="1"/>
    </xf>
    <xf numFmtId="2" fontId="12" fillId="3" borderId="5" xfId="0" applyNumberFormat="1" applyFont="1" applyFill="1" applyBorder="1" applyAlignment="1">
      <alignment vertical="center" wrapText="1"/>
    </xf>
    <xf numFmtId="4"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3" borderId="5" xfId="0" applyNumberFormat="1" applyFont="1" applyFill="1" applyBorder="1" applyAlignment="1">
      <alignment horizontal="center" vertical="center" wrapText="1"/>
    </xf>
    <xf numFmtId="4" fontId="10" fillId="0" borderId="0" xfId="0" applyNumberFormat="1" applyFont="1" applyFill="1" applyBorder="1" applyAlignment="1">
      <alignment vertical="center" wrapText="1"/>
    </xf>
    <xf numFmtId="4" fontId="10" fillId="0" borderId="0" xfId="0" applyNumberFormat="1" applyFont="1" applyFill="1" applyBorder="1" applyAlignment="1">
      <alignment horizontal="left" vertical="center" wrapText="1"/>
    </xf>
    <xf numFmtId="4" fontId="10" fillId="0" borderId="7" xfId="0" applyNumberFormat="1" applyFont="1" applyFill="1" applyBorder="1" applyAlignment="1">
      <alignment vertical="center" wrapText="1"/>
    </xf>
    <xf numFmtId="0" fontId="0" fillId="0" borderId="7" xfId="0" applyBorder="1"/>
    <xf numFmtId="2" fontId="0" fillId="0" borderId="6" xfId="0" applyNumberFormat="1" applyBorder="1" applyAlignment="1">
      <alignment horizontal="center" vertical="center"/>
    </xf>
    <xf numFmtId="2" fontId="0" fillId="0" borderId="4" xfId="0" applyNumberFormat="1" applyBorder="1" applyAlignment="1">
      <alignment horizontal="center" vertical="center"/>
    </xf>
    <xf numFmtId="0" fontId="0" fillId="0" borderId="5" xfId="0" applyBorder="1" applyAlignment="1">
      <alignment horizontal="center" vertical="center"/>
    </xf>
    <xf numFmtId="2" fontId="0" fillId="0" borderId="5" xfId="0" applyNumberFormat="1" applyBorder="1" applyAlignment="1">
      <alignment horizontal="center" vertical="center"/>
    </xf>
    <xf numFmtId="2" fontId="12" fillId="3" borderId="6" xfId="0" applyNumberFormat="1" applyFont="1" applyFill="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13" fillId="0" borderId="5" xfId="0" applyFont="1" applyBorder="1" applyAlignment="1">
      <alignment vertical="center" wrapText="1"/>
    </xf>
    <xf numFmtId="0" fontId="13" fillId="0" borderId="5" xfId="0" applyFont="1" applyBorder="1" applyAlignment="1">
      <alignment horizontal="center" vertical="center" wrapText="1"/>
    </xf>
    <xf numFmtId="2" fontId="0" fillId="0" borderId="5" xfId="0" applyNumberFormat="1" applyBorder="1" applyAlignment="1">
      <alignment vertical="center"/>
    </xf>
    <xf numFmtId="2" fontId="13" fillId="0" borderId="5" xfId="0" applyNumberFormat="1" applyFont="1" applyBorder="1" applyAlignment="1">
      <alignment horizontal="center" vertical="center" wrapText="1"/>
    </xf>
    <xf numFmtId="0" fontId="13" fillId="0" borderId="0" xfId="0" applyFont="1" applyBorder="1" applyAlignment="1">
      <alignment vertical="center" wrapText="1"/>
    </xf>
    <xf numFmtId="2" fontId="12" fillId="5" borderId="0" xfId="0" applyNumberFormat="1" applyFont="1" applyFill="1" applyBorder="1" applyAlignment="1">
      <alignment wrapText="1"/>
    </xf>
    <xf numFmtId="2" fontId="0" fillId="0" borderId="5" xfId="0" applyNumberFormat="1" applyBorder="1" applyAlignment="1">
      <alignment horizontal="center" vertical="center"/>
    </xf>
    <xf numFmtId="4" fontId="10" fillId="0" borderId="0" xfId="0" applyNumberFormat="1" applyFont="1" applyFill="1" applyBorder="1" applyAlignment="1">
      <alignment horizontal="left" vertical="center" wrapText="1"/>
    </xf>
    <xf numFmtId="0" fontId="0" fillId="0" borderId="5" xfId="0" applyBorder="1" applyAlignment="1">
      <alignment horizontal="center" vertical="center"/>
    </xf>
    <xf numFmtId="0" fontId="9" fillId="0" borderId="5" xfId="0" applyFont="1" applyBorder="1" applyAlignment="1">
      <alignment vertical="center" wrapText="1"/>
    </xf>
    <xf numFmtId="0" fontId="4" fillId="2" borderId="5" xfId="0" applyFont="1" applyFill="1" applyBorder="1" applyAlignment="1">
      <alignment horizontal="center" vertical="center" wrapText="1"/>
    </xf>
    <xf numFmtId="0" fontId="13" fillId="0" borderId="5" xfId="0" applyFont="1" applyBorder="1" applyAlignment="1">
      <alignment vertical="center" wrapText="1"/>
    </xf>
    <xf numFmtId="0" fontId="13" fillId="0" borderId="5" xfId="0" applyFont="1" applyBorder="1" applyAlignment="1">
      <alignment horizontal="center" vertical="center" wrapText="1"/>
    </xf>
    <xf numFmtId="0" fontId="13" fillId="0" borderId="3" xfId="0" applyFont="1" applyBorder="1" applyAlignment="1">
      <alignment vertical="center" wrapText="1"/>
    </xf>
    <xf numFmtId="0" fontId="0" fillId="0" borderId="6" xfId="0" applyBorder="1" applyAlignment="1">
      <alignment vertical="center"/>
    </xf>
    <xf numFmtId="0" fontId="9" fillId="0" borderId="6" xfId="0" applyFont="1" applyBorder="1" applyAlignment="1">
      <alignment vertical="center" wrapText="1"/>
    </xf>
    <xf numFmtId="2" fontId="0" fillId="0" borderId="0" xfId="0" applyNumberFormat="1" applyBorder="1" applyAlignment="1">
      <alignment horizontal="center" vertical="center"/>
    </xf>
    <xf numFmtId="0" fontId="9" fillId="0" borderId="0" xfId="0" applyFont="1" applyBorder="1" applyAlignment="1">
      <alignment vertical="center" wrapText="1"/>
    </xf>
    <xf numFmtId="2" fontId="0" fillId="3" borderId="5" xfId="0" applyNumberFormat="1" applyFill="1" applyBorder="1" applyAlignment="1">
      <alignment vertical="center"/>
    </xf>
    <xf numFmtId="2" fontId="0" fillId="3" borderId="6" xfId="0" applyNumberFormat="1" applyFill="1" applyBorder="1" applyAlignment="1">
      <alignment vertical="center"/>
    </xf>
    <xf numFmtId="0" fontId="15" fillId="0" borderId="0" xfId="0" applyFont="1"/>
    <xf numFmtId="0" fontId="13" fillId="0" borderId="6" xfId="0" applyFont="1" applyBorder="1" applyAlignment="1">
      <alignment vertical="center" wrapText="1"/>
    </xf>
    <xf numFmtId="0" fontId="0" fillId="0" borderId="1" xfId="0" applyBorder="1" applyAlignment="1">
      <alignment vertical="center"/>
    </xf>
    <xf numFmtId="0" fontId="0" fillId="0" borderId="3" xfId="0" applyBorder="1" applyAlignment="1">
      <alignment vertical="center"/>
    </xf>
    <xf numFmtId="0" fontId="0" fillId="0" borderId="8" xfId="0" applyBorder="1" applyAlignment="1">
      <alignment vertical="center"/>
    </xf>
    <xf numFmtId="2" fontId="0" fillId="0" borderId="8" xfId="0" applyNumberFormat="1" applyBorder="1" applyAlignment="1">
      <alignment vertical="center"/>
    </xf>
    <xf numFmtId="0" fontId="13" fillId="0" borderId="4" xfId="0" applyFont="1" applyBorder="1" applyAlignment="1">
      <alignment vertical="center" wrapText="1"/>
    </xf>
    <xf numFmtId="0" fontId="9" fillId="0" borderId="3" xfId="0" applyFont="1" applyBorder="1" applyAlignment="1">
      <alignment vertical="center" wrapText="1"/>
    </xf>
    <xf numFmtId="0" fontId="0" fillId="0" borderId="5" xfId="0" applyBorder="1" applyAlignment="1"/>
    <xf numFmtId="0" fontId="16" fillId="0" borderId="5" xfId="0" applyFont="1" applyBorder="1" applyAlignment="1">
      <alignment vertical="center" wrapText="1"/>
    </xf>
    <xf numFmtId="2" fontId="12" fillId="5" borderId="5" xfId="0" applyNumberFormat="1" applyFont="1" applyFill="1" applyBorder="1" applyAlignment="1">
      <alignment wrapText="1"/>
    </xf>
    <xf numFmtId="4" fontId="10" fillId="0" borderId="5" xfId="0" applyNumberFormat="1" applyFont="1" applyFill="1" applyBorder="1" applyAlignment="1">
      <alignment vertical="center" wrapText="1"/>
    </xf>
    <xf numFmtId="0" fontId="17" fillId="0" borderId="5" xfId="0" applyFont="1" applyBorder="1" applyAlignment="1">
      <alignment vertical="center" wrapText="1"/>
    </xf>
    <xf numFmtId="1" fontId="18" fillId="0" borderId="5" xfId="0" applyNumberFormat="1" applyFont="1" applyBorder="1" applyAlignment="1">
      <alignment horizontal="center" vertical="center"/>
    </xf>
    <xf numFmtId="1" fontId="20" fillId="0" borderId="5" xfId="0" applyNumberFormat="1" applyFont="1" applyFill="1" applyBorder="1" applyAlignment="1">
      <alignment horizontal="center" vertical="center" wrapText="1"/>
    </xf>
    <xf numFmtId="0" fontId="0" fillId="0" borderId="11" xfId="0" applyBorder="1" applyAlignment="1">
      <alignment vertical="center"/>
    </xf>
    <xf numFmtId="1" fontId="0" fillId="0" borderId="5" xfId="0" applyNumberFormat="1" applyFont="1" applyBorder="1" applyAlignment="1">
      <alignment horizontal="center" vertical="center"/>
    </xf>
    <xf numFmtId="1" fontId="7" fillId="0" borderId="5" xfId="0" applyNumberFormat="1" applyFont="1" applyFill="1" applyBorder="1" applyAlignment="1">
      <alignment horizontal="center" vertical="center" wrapText="1"/>
    </xf>
    <xf numFmtId="1" fontId="0" fillId="0" borderId="5" xfId="0" applyNumberFormat="1" applyFont="1" applyBorder="1" applyAlignment="1">
      <alignment vertical="center"/>
    </xf>
    <xf numFmtId="2" fontId="0" fillId="0" borderId="5" xfId="0" applyNumberFormat="1" applyBorder="1"/>
    <xf numFmtId="0" fontId="0" fillId="0" borderId="0" xfId="0" applyBorder="1"/>
    <xf numFmtId="0" fontId="18" fillId="0" borderId="5" xfId="0" applyFont="1" applyBorder="1" applyAlignment="1">
      <alignment vertical="center" wrapText="1"/>
    </xf>
    <xf numFmtId="0" fontId="6" fillId="4" borderId="1" xfId="0" applyFont="1" applyFill="1" applyBorder="1" applyAlignment="1">
      <alignment horizontal="left"/>
    </xf>
    <xf numFmtId="0" fontId="6" fillId="4" borderId="2" xfId="0" applyFont="1" applyFill="1" applyBorder="1" applyAlignment="1">
      <alignment horizontal="left"/>
    </xf>
    <xf numFmtId="0" fontId="6" fillId="4" borderId="3" xfId="0" applyFont="1" applyFill="1" applyBorder="1" applyAlignment="1">
      <alignment horizontal="left"/>
    </xf>
    <xf numFmtId="0" fontId="6" fillId="4" borderId="5" xfId="0" applyFont="1" applyFill="1" applyBorder="1" applyAlignment="1">
      <alignment horizontal="left"/>
    </xf>
    <xf numFmtId="0" fontId="6" fillId="4" borderId="4" xfId="0" applyFont="1" applyFill="1" applyBorder="1" applyAlignment="1">
      <alignment horizontal="left"/>
    </xf>
    <xf numFmtId="0" fontId="5" fillId="0" borderId="0" xfId="0" applyFont="1" applyAlignment="1">
      <alignment horizontal="center"/>
    </xf>
    <xf numFmtId="0" fontId="6" fillId="2" borderId="7" xfId="0" applyFont="1" applyFill="1" applyBorder="1" applyAlignment="1">
      <alignment horizontal="center"/>
    </xf>
    <xf numFmtId="0" fontId="7" fillId="3" borderId="1" xfId="0" applyFont="1" applyFill="1" applyBorder="1" applyAlignment="1">
      <alignment horizontal="left" wrapText="1"/>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2" fontId="0" fillId="0" borderId="5" xfId="0" applyNumberFormat="1" applyBorder="1" applyAlignment="1">
      <alignment horizontal="center" vertical="center"/>
    </xf>
    <xf numFmtId="4" fontId="10" fillId="0" borderId="0" xfId="0" applyNumberFormat="1" applyFont="1" applyFill="1" applyBorder="1" applyAlignment="1">
      <alignment horizontal="left" vertical="center" wrapText="1"/>
    </xf>
    <xf numFmtId="0" fontId="0" fillId="0" borderId="5" xfId="0" applyBorder="1" applyAlignment="1">
      <alignment horizontal="center"/>
    </xf>
    <xf numFmtId="2" fontId="12" fillId="3" borderId="6" xfId="0" applyNumberFormat="1" applyFont="1" applyFill="1" applyBorder="1" applyAlignment="1">
      <alignment horizontal="center" wrapText="1"/>
    </xf>
    <xf numFmtId="0" fontId="3" fillId="3" borderId="5" xfId="0" applyNumberFormat="1" applyFont="1" applyFill="1" applyBorder="1" applyAlignment="1">
      <alignment horizontal="center" vertical="center" wrapText="1"/>
    </xf>
    <xf numFmtId="0" fontId="9" fillId="0" borderId="5" xfId="0" applyFont="1" applyBorder="1" applyAlignment="1">
      <alignment vertical="center" wrapText="1"/>
    </xf>
    <xf numFmtId="0" fontId="0" fillId="0" borderId="5" xfId="0" applyBorder="1" applyAlignment="1">
      <alignment horizontal="center" vertical="center"/>
    </xf>
    <xf numFmtId="0" fontId="9" fillId="0" borderId="5" xfId="0" applyFont="1" applyBorder="1" applyAlignment="1">
      <alignment horizontal="center" vertical="center" wrapText="1"/>
    </xf>
    <xf numFmtId="0" fontId="7" fillId="0" borderId="5" xfId="0"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2" fontId="0" fillId="0" borderId="4" xfId="0" applyNumberFormat="1" applyBorder="1" applyAlignment="1">
      <alignment horizontal="center" vertical="center"/>
    </xf>
    <xf numFmtId="2" fontId="0" fillId="0" borderId="6" xfId="0" applyNumberFormat="1" applyBorder="1" applyAlignment="1">
      <alignment horizontal="center" vertical="center"/>
    </xf>
    <xf numFmtId="0" fontId="1" fillId="2" borderId="0" xfId="0" applyFont="1" applyFill="1" applyAlignment="1">
      <alignment horizont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0" borderId="4" xfId="0" applyFont="1" applyBorder="1" applyAlignment="1">
      <alignment horizontal="center" vertical="center" wrapText="1"/>
    </xf>
    <xf numFmtId="4" fontId="7" fillId="5" borderId="4" xfId="0" applyNumberFormat="1" applyFont="1" applyFill="1" applyBorder="1" applyAlignment="1">
      <alignment horizontal="center" vertical="center" wrapText="1"/>
    </xf>
    <xf numFmtId="4" fontId="7" fillId="5" borderId="8"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vertical="center" wrapText="1"/>
    </xf>
    <xf numFmtId="0" fontId="0" fillId="0" borderId="8" xfId="0" applyBorder="1" applyAlignment="1">
      <alignment horizontal="center" vertical="center"/>
    </xf>
    <xf numFmtId="2" fontId="0" fillId="0" borderId="8" xfId="0" applyNumberFormat="1" applyBorder="1" applyAlignment="1">
      <alignment horizontal="center" vertical="center"/>
    </xf>
    <xf numFmtId="0" fontId="13" fillId="0" borderId="5" xfId="0" applyFont="1" applyBorder="1" applyAlignment="1">
      <alignment horizontal="center" vertical="center" wrapText="1"/>
    </xf>
    <xf numFmtId="2" fontId="13" fillId="0" borderId="5" xfId="0" applyNumberFormat="1" applyFont="1" applyBorder="1" applyAlignment="1">
      <alignment vertical="center" wrapText="1"/>
    </xf>
    <xf numFmtId="2" fontId="12" fillId="3" borderId="6" xfId="0" applyNumberFormat="1" applyFont="1" applyFill="1" applyBorder="1" applyAlignment="1">
      <alignment horizontal="left" wrapText="1"/>
    </xf>
    <xf numFmtId="0" fontId="3" fillId="3" borderId="5" xfId="0" applyNumberFormat="1" applyFont="1" applyFill="1" applyBorder="1" applyAlignment="1">
      <alignment horizontal="left"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2" fontId="13" fillId="0" borderId="4" xfId="0" applyNumberFormat="1" applyFont="1" applyBorder="1" applyAlignment="1">
      <alignment horizontal="center" vertical="center" wrapText="1"/>
    </xf>
    <xf numFmtId="2" fontId="13" fillId="0" borderId="6" xfId="0" applyNumberFormat="1" applyFont="1" applyBorder="1" applyAlignment="1">
      <alignment horizontal="center" vertical="center" wrapText="1"/>
    </xf>
    <xf numFmtId="2" fontId="12" fillId="5" borderId="0" xfId="0" applyNumberFormat="1" applyFont="1" applyFill="1" applyBorder="1" applyAlignment="1">
      <alignment horizontal="center" wrapText="1"/>
    </xf>
    <xf numFmtId="0"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3" fillId="3" borderId="1" xfId="0" applyNumberFormat="1" applyFont="1" applyFill="1" applyBorder="1" applyAlignment="1">
      <alignment vertical="center" wrapText="1"/>
    </xf>
    <xf numFmtId="0" fontId="3" fillId="3" borderId="2" xfId="0" applyNumberFormat="1" applyFont="1" applyFill="1" applyBorder="1" applyAlignment="1">
      <alignment vertical="center" wrapText="1"/>
    </xf>
    <xf numFmtId="0" fontId="3" fillId="3" borderId="3" xfId="0" applyNumberFormat="1" applyFont="1" applyFill="1" applyBorder="1" applyAlignment="1">
      <alignment vertical="center" wrapText="1"/>
    </xf>
    <xf numFmtId="2" fontId="12" fillId="3" borderId="6" xfId="0" applyNumberFormat="1" applyFont="1" applyFill="1" applyBorder="1" applyAlignment="1">
      <alignment wrapText="1"/>
    </xf>
    <xf numFmtId="1" fontId="19" fillId="2" borderId="5" xfId="0" applyNumberFormat="1" applyFont="1" applyFill="1" applyBorder="1" applyAlignment="1">
      <alignment horizontal="center" vertical="center" wrapText="1"/>
    </xf>
    <xf numFmtId="1" fontId="19" fillId="2" borderId="4" xfId="0" applyNumberFormat="1" applyFont="1" applyFill="1" applyBorder="1" applyAlignment="1">
      <alignment horizontal="center" vertical="center" wrapText="1"/>
    </xf>
    <xf numFmtId="1" fontId="18" fillId="0" borderId="5" xfId="0" applyNumberFormat="1" applyFont="1" applyBorder="1" applyAlignment="1">
      <alignment horizontal="center" vertical="center"/>
    </xf>
    <xf numFmtId="1" fontId="0" fillId="0" borderId="5" xfId="0" applyNumberFormat="1" applyFont="1" applyBorder="1" applyAlignment="1">
      <alignment horizontal="center" vertical="center"/>
    </xf>
    <xf numFmtId="0" fontId="18" fillId="0" borderId="5" xfId="0" applyFont="1" applyBorder="1" applyAlignment="1">
      <alignment vertical="center" wrapText="1"/>
    </xf>
    <xf numFmtId="2" fontId="0" fillId="0" borderId="4" xfId="0" applyNumberFormat="1" applyBorder="1" applyAlignment="1">
      <alignment vertical="center"/>
    </xf>
    <xf numFmtId="2" fontId="0" fillId="0" borderId="6" xfId="0" applyNumberFormat="1" applyBorder="1" applyAlignment="1">
      <alignment vertical="center"/>
    </xf>
    <xf numFmtId="1" fontId="0" fillId="0" borderId="4" xfId="0" applyNumberFormat="1" applyFont="1" applyBorder="1" applyAlignment="1">
      <alignment horizontal="center" vertical="center"/>
    </xf>
    <xf numFmtId="1" fontId="0" fillId="0" borderId="6" xfId="0" applyNumberFormat="1" applyFont="1" applyBorder="1" applyAlignment="1">
      <alignment horizontal="center" vertical="center"/>
    </xf>
    <xf numFmtId="2" fontId="0" fillId="0" borderId="4" xfId="0" applyNumberFormat="1" applyBorder="1" applyAlignment="1">
      <alignment horizontal="center"/>
    </xf>
    <xf numFmtId="2" fontId="0" fillId="0" borderId="6" xfId="0" applyNumberFormat="1" applyBorder="1" applyAlignment="1">
      <alignment horizontal="center"/>
    </xf>
    <xf numFmtId="4" fontId="10" fillId="0" borderId="4"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workbookViewId="0">
      <selection activeCell="E2" sqref="E2:H2"/>
    </sheetView>
  </sheetViews>
  <sheetFormatPr defaultRowHeight="15" x14ac:dyDescent="0.25"/>
  <cols>
    <col min="1" max="1" width="4.85546875" style="3" customWidth="1"/>
    <col min="2" max="2" width="27.42578125" style="3" customWidth="1"/>
    <col min="3" max="16" width="9.140625" style="3"/>
    <col min="257" max="257" width="4.85546875" customWidth="1"/>
    <col min="258" max="258" width="27.42578125" customWidth="1"/>
    <col min="513" max="513" width="4.85546875" customWidth="1"/>
    <col min="514" max="514" width="27.42578125" customWidth="1"/>
    <col min="769" max="769" width="4.85546875" customWidth="1"/>
    <col min="770" max="770" width="27.42578125" customWidth="1"/>
    <col min="1025" max="1025" width="4.85546875" customWidth="1"/>
    <col min="1026" max="1026" width="27.42578125" customWidth="1"/>
    <col min="1281" max="1281" width="4.85546875" customWidth="1"/>
    <col min="1282" max="1282" width="27.42578125" customWidth="1"/>
    <col min="1537" max="1537" width="4.85546875" customWidth="1"/>
    <col min="1538" max="1538" width="27.42578125" customWidth="1"/>
    <col min="1793" max="1793" width="4.85546875" customWidth="1"/>
    <col min="1794" max="1794" width="27.42578125" customWidth="1"/>
    <col min="2049" max="2049" width="4.85546875" customWidth="1"/>
    <col min="2050" max="2050" width="27.42578125" customWidth="1"/>
    <col min="2305" max="2305" width="4.85546875" customWidth="1"/>
    <col min="2306" max="2306" width="27.42578125" customWidth="1"/>
    <col min="2561" max="2561" width="4.85546875" customWidth="1"/>
    <col min="2562" max="2562" width="27.42578125" customWidth="1"/>
    <col min="2817" max="2817" width="4.85546875" customWidth="1"/>
    <col min="2818" max="2818" width="27.42578125" customWidth="1"/>
    <col min="3073" max="3073" width="4.85546875" customWidth="1"/>
    <col min="3074" max="3074" width="27.42578125" customWidth="1"/>
    <col min="3329" max="3329" width="4.85546875" customWidth="1"/>
    <col min="3330" max="3330" width="27.42578125" customWidth="1"/>
    <col min="3585" max="3585" width="4.85546875" customWidth="1"/>
    <col min="3586" max="3586" width="27.42578125" customWidth="1"/>
    <col min="3841" max="3841" width="4.85546875" customWidth="1"/>
    <col min="3842" max="3842" width="27.42578125" customWidth="1"/>
    <col min="4097" max="4097" width="4.85546875" customWidth="1"/>
    <col min="4098" max="4098" width="27.42578125" customWidth="1"/>
    <col min="4353" max="4353" width="4.85546875" customWidth="1"/>
    <col min="4354" max="4354" width="27.42578125" customWidth="1"/>
    <col min="4609" max="4609" width="4.85546875" customWidth="1"/>
    <col min="4610" max="4610" width="27.42578125" customWidth="1"/>
    <col min="4865" max="4865" width="4.85546875" customWidth="1"/>
    <col min="4866" max="4866" width="27.42578125" customWidth="1"/>
    <col min="5121" max="5121" width="4.85546875" customWidth="1"/>
    <col min="5122" max="5122" width="27.42578125" customWidth="1"/>
    <col min="5377" max="5377" width="4.85546875" customWidth="1"/>
    <col min="5378" max="5378" width="27.42578125" customWidth="1"/>
    <col min="5633" max="5633" width="4.85546875" customWidth="1"/>
    <col min="5634" max="5634" width="27.42578125" customWidth="1"/>
    <col min="5889" max="5889" width="4.85546875" customWidth="1"/>
    <col min="5890" max="5890" width="27.42578125" customWidth="1"/>
    <col min="6145" max="6145" width="4.85546875" customWidth="1"/>
    <col min="6146" max="6146" width="27.42578125" customWidth="1"/>
    <col min="6401" max="6401" width="4.85546875" customWidth="1"/>
    <col min="6402" max="6402" width="27.42578125" customWidth="1"/>
    <col min="6657" max="6657" width="4.85546875" customWidth="1"/>
    <col min="6658" max="6658" width="27.42578125" customWidth="1"/>
    <col min="6913" max="6913" width="4.85546875" customWidth="1"/>
    <col min="6914" max="6914" width="27.42578125" customWidth="1"/>
    <col min="7169" max="7169" width="4.85546875" customWidth="1"/>
    <col min="7170" max="7170" width="27.42578125" customWidth="1"/>
    <col min="7425" max="7425" width="4.85546875" customWidth="1"/>
    <col min="7426" max="7426" width="27.42578125" customWidth="1"/>
    <col min="7681" max="7681" width="4.85546875" customWidth="1"/>
    <col min="7682" max="7682" width="27.42578125" customWidth="1"/>
    <col min="7937" max="7937" width="4.85546875" customWidth="1"/>
    <col min="7938" max="7938" width="27.42578125" customWidth="1"/>
    <col min="8193" max="8193" width="4.85546875" customWidth="1"/>
    <col min="8194" max="8194" width="27.42578125" customWidth="1"/>
    <col min="8449" max="8449" width="4.85546875" customWidth="1"/>
    <col min="8450" max="8450" width="27.42578125" customWidth="1"/>
    <col min="8705" max="8705" width="4.85546875" customWidth="1"/>
    <col min="8706" max="8706" width="27.42578125" customWidth="1"/>
    <col min="8961" max="8961" width="4.85546875" customWidth="1"/>
    <col min="8962" max="8962" width="27.42578125" customWidth="1"/>
    <col min="9217" max="9217" width="4.85546875" customWidth="1"/>
    <col min="9218" max="9218" width="27.42578125" customWidth="1"/>
    <col min="9473" max="9473" width="4.85546875" customWidth="1"/>
    <col min="9474" max="9474" width="27.42578125" customWidth="1"/>
    <col min="9729" max="9729" width="4.85546875" customWidth="1"/>
    <col min="9730" max="9730" width="27.42578125" customWidth="1"/>
    <col min="9985" max="9985" width="4.85546875" customWidth="1"/>
    <col min="9986" max="9986" width="27.42578125" customWidth="1"/>
    <col min="10241" max="10241" width="4.85546875" customWidth="1"/>
    <col min="10242" max="10242" width="27.42578125" customWidth="1"/>
    <col min="10497" max="10497" width="4.85546875" customWidth="1"/>
    <col min="10498" max="10498" width="27.42578125" customWidth="1"/>
    <col min="10753" max="10753" width="4.85546875" customWidth="1"/>
    <col min="10754" max="10754" width="27.42578125" customWidth="1"/>
    <col min="11009" max="11009" width="4.85546875" customWidth="1"/>
    <col min="11010" max="11010" width="27.42578125" customWidth="1"/>
    <col min="11265" max="11265" width="4.85546875" customWidth="1"/>
    <col min="11266" max="11266" width="27.42578125" customWidth="1"/>
    <col min="11521" max="11521" width="4.85546875" customWidth="1"/>
    <col min="11522" max="11522" width="27.42578125" customWidth="1"/>
    <col min="11777" max="11777" width="4.85546875" customWidth="1"/>
    <col min="11778" max="11778" width="27.42578125" customWidth="1"/>
    <col min="12033" max="12033" width="4.85546875" customWidth="1"/>
    <col min="12034" max="12034" width="27.42578125" customWidth="1"/>
    <col min="12289" max="12289" width="4.85546875" customWidth="1"/>
    <col min="12290" max="12290" width="27.42578125" customWidth="1"/>
    <col min="12545" max="12545" width="4.85546875" customWidth="1"/>
    <col min="12546" max="12546" width="27.42578125" customWidth="1"/>
    <col min="12801" max="12801" width="4.85546875" customWidth="1"/>
    <col min="12802" max="12802" width="27.42578125" customWidth="1"/>
    <col min="13057" max="13057" width="4.85546875" customWidth="1"/>
    <col min="13058" max="13058" width="27.42578125" customWidth="1"/>
    <col min="13313" max="13313" width="4.85546875" customWidth="1"/>
    <col min="13314" max="13314" width="27.42578125" customWidth="1"/>
    <col min="13569" max="13569" width="4.85546875" customWidth="1"/>
    <col min="13570" max="13570" width="27.42578125" customWidth="1"/>
    <col min="13825" max="13825" width="4.85546875" customWidth="1"/>
    <col min="13826" max="13826" width="27.42578125" customWidth="1"/>
    <col min="14081" max="14081" width="4.85546875" customWidth="1"/>
    <col min="14082" max="14082" width="27.42578125" customWidth="1"/>
    <col min="14337" max="14337" width="4.85546875" customWidth="1"/>
    <col min="14338" max="14338" width="27.42578125" customWidth="1"/>
    <col min="14593" max="14593" width="4.85546875" customWidth="1"/>
    <col min="14594" max="14594" width="27.42578125" customWidth="1"/>
    <col min="14849" max="14849" width="4.85546875" customWidth="1"/>
    <col min="14850" max="14850" width="27.42578125" customWidth="1"/>
    <col min="15105" max="15105" width="4.85546875" customWidth="1"/>
    <col min="15106" max="15106" width="27.42578125" customWidth="1"/>
    <col min="15361" max="15361" width="4.85546875" customWidth="1"/>
    <col min="15362" max="15362" width="27.42578125" customWidth="1"/>
    <col min="15617" max="15617" width="4.85546875" customWidth="1"/>
    <col min="15618" max="15618" width="27.42578125" customWidth="1"/>
    <col min="15873" max="15873" width="4.85546875" customWidth="1"/>
    <col min="15874" max="15874" width="27.42578125" customWidth="1"/>
    <col min="16129" max="16129" width="4.85546875" customWidth="1"/>
    <col min="16130" max="16130" width="27.42578125" customWidth="1"/>
  </cols>
  <sheetData>
    <row r="1" spans="1:12" ht="18.75" x14ac:dyDescent="0.3">
      <c r="B1" s="86" t="s">
        <v>10</v>
      </c>
      <c r="C1" s="86"/>
      <c r="D1" s="86"/>
      <c r="E1" s="86"/>
      <c r="F1" s="86"/>
      <c r="G1" s="86"/>
      <c r="H1" s="86"/>
      <c r="I1" s="86"/>
      <c r="J1" s="86"/>
      <c r="K1" s="86"/>
      <c r="L1" s="86"/>
    </row>
    <row r="2" spans="1:12" ht="18.75" x14ac:dyDescent="0.3">
      <c r="E2" s="86" t="s">
        <v>1043</v>
      </c>
      <c r="F2" s="86"/>
      <c r="G2" s="86"/>
      <c r="H2" s="86"/>
    </row>
    <row r="3" spans="1:12" ht="15.75" customHeight="1" x14ac:dyDescent="0.25">
      <c r="A3" s="87" t="s">
        <v>11</v>
      </c>
      <c r="B3" s="87"/>
      <c r="C3" s="87"/>
      <c r="D3" s="87"/>
      <c r="E3" s="87"/>
      <c r="F3" s="87"/>
      <c r="G3" s="87"/>
      <c r="H3" s="87"/>
      <c r="I3" s="87"/>
      <c r="J3" s="87"/>
      <c r="K3" s="87"/>
      <c r="L3" s="87"/>
    </row>
    <row r="4" spans="1:12" ht="203.25" customHeight="1" x14ac:dyDescent="0.25">
      <c r="A4" s="88" t="s">
        <v>12</v>
      </c>
      <c r="B4" s="89"/>
      <c r="C4" s="89"/>
      <c r="D4" s="89"/>
      <c r="E4" s="89"/>
      <c r="F4" s="89"/>
      <c r="G4" s="89"/>
      <c r="H4" s="89"/>
      <c r="I4" s="89"/>
      <c r="J4" s="89"/>
      <c r="K4" s="89"/>
      <c r="L4" s="90"/>
    </row>
    <row r="5" spans="1:12" x14ac:dyDescent="0.25">
      <c r="A5" s="91" t="s">
        <v>13</v>
      </c>
      <c r="B5" s="92"/>
      <c r="C5" s="92"/>
      <c r="D5" s="92"/>
      <c r="E5" s="92"/>
      <c r="F5" s="92"/>
      <c r="G5" s="92"/>
      <c r="H5" s="92"/>
      <c r="I5" s="92"/>
      <c r="J5" s="92"/>
      <c r="K5" s="92"/>
      <c r="L5" s="93"/>
    </row>
    <row r="6" spans="1:12" x14ac:dyDescent="0.25">
      <c r="A6" s="4">
        <v>1</v>
      </c>
      <c r="B6" s="84" t="s">
        <v>14</v>
      </c>
      <c r="C6" s="84"/>
      <c r="D6" s="84"/>
      <c r="E6" s="84"/>
      <c r="F6" s="84"/>
      <c r="G6" s="84"/>
      <c r="H6" s="84"/>
      <c r="I6" s="84"/>
      <c r="J6" s="84"/>
      <c r="K6" s="84"/>
      <c r="L6" s="84"/>
    </row>
    <row r="7" spans="1:12" x14ac:dyDescent="0.25">
      <c r="A7" s="4">
        <v>2</v>
      </c>
      <c r="B7" s="84" t="s">
        <v>15</v>
      </c>
      <c r="C7" s="84"/>
      <c r="D7" s="84"/>
      <c r="E7" s="84"/>
      <c r="F7" s="84"/>
      <c r="G7" s="84"/>
      <c r="H7" s="84"/>
      <c r="I7" s="84"/>
      <c r="J7" s="84"/>
      <c r="K7" s="84"/>
      <c r="L7" s="84"/>
    </row>
    <row r="8" spans="1:12" x14ac:dyDescent="0.25">
      <c r="A8" s="4">
        <v>3</v>
      </c>
      <c r="B8" s="84" t="s">
        <v>16</v>
      </c>
      <c r="C8" s="84"/>
      <c r="D8" s="84"/>
      <c r="E8" s="84"/>
      <c r="F8" s="84"/>
      <c r="G8" s="84"/>
      <c r="H8" s="84"/>
      <c r="I8" s="84"/>
      <c r="J8" s="84"/>
      <c r="K8" s="84"/>
      <c r="L8" s="84"/>
    </row>
    <row r="9" spans="1:12" x14ac:dyDescent="0.25">
      <c r="A9" s="4">
        <v>4</v>
      </c>
      <c r="B9" s="84" t="s">
        <v>17</v>
      </c>
      <c r="C9" s="84"/>
      <c r="D9" s="84"/>
      <c r="E9" s="84"/>
      <c r="F9" s="84"/>
      <c r="G9" s="84"/>
      <c r="H9" s="84"/>
      <c r="I9" s="84"/>
      <c r="J9" s="84"/>
      <c r="K9" s="84"/>
      <c r="L9" s="84"/>
    </row>
    <row r="10" spans="1:12" x14ac:dyDescent="0.25">
      <c r="A10" s="4">
        <v>5</v>
      </c>
      <c r="B10" s="84" t="s">
        <v>18</v>
      </c>
      <c r="C10" s="84"/>
      <c r="D10" s="84"/>
      <c r="E10" s="84"/>
      <c r="F10" s="84"/>
      <c r="G10" s="84"/>
      <c r="H10" s="84"/>
      <c r="I10" s="84"/>
      <c r="J10" s="84"/>
      <c r="K10" s="84"/>
      <c r="L10" s="84"/>
    </row>
    <row r="11" spans="1:12" x14ac:dyDescent="0.25">
      <c r="A11" s="4">
        <v>6</v>
      </c>
      <c r="B11" s="84" t="s">
        <v>19</v>
      </c>
      <c r="C11" s="84"/>
      <c r="D11" s="84"/>
      <c r="E11" s="84"/>
      <c r="F11" s="84"/>
      <c r="G11" s="84"/>
      <c r="H11" s="84"/>
      <c r="I11" s="84"/>
      <c r="J11" s="84"/>
      <c r="K11" s="84"/>
      <c r="L11" s="84"/>
    </row>
    <row r="12" spans="1:12" x14ac:dyDescent="0.25">
      <c r="A12" s="4">
        <v>7</v>
      </c>
      <c r="B12" s="84" t="s">
        <v>20</v>
      </c>
      <c r="C12" s="84"/>
      <c r="D12" s="84"/>
      <c r="E12" s="84"/>
      <c r="F12" s="84"/>
      <c r="G12" s="84"/>
      <c r="H12" s="84"/>
      <c r="I12" s="84"/>
      <c r="J12" s="84"/>
      <c r="K12" s="84"/>
      <c r="L12" s="84"/>
    </row>
    <row r="13" spans="1:12" x14ac:dyDescent="0.25">
      <c r="A13" s="4">
        <v>8</v>
      </c>
      <c r="B13" s="84" t="s">
        <v>21</v>
      </c>
      <c r="C13" s="84"/>
      <c r="D13" s="84"/>
      <c r="E13" s="84"/>
      <c r="F13" s="84"/>
      <c r="G13" s="84"/>
      <c r="H13" s="84"/>
      <c r="I13" s="84"/>
      <c r="J13" s="84"/>
      <c r="K13" s="84"/>
      <c r="L13" s="84"/>
    </row>
    <row r="14" spans="1:12" x14ac:dyDescent="0.25">
      <c r="A14" s="4">
        <v>9</v>
      </c>
      <c r="B14" s="84" t="s">
        <v>22</v>
      </c>
      <c r="C14" s="84"/>
      <c r="D14" s="84"/>
      <c r="E14" s="84"/>
      <c r="F14" s="84"/>
      <c r="G14" s="84"/>
      <c r="H14" s="84"/>
      <c r="I14" s="84"/>
      <c r="J14" s="84"/>
      <c r="K14" s="84"/>
      <c r="L14" s="84"/>
    </row>
    <row r="15" spans="1:12" x14ac:dyDescent="0.25">
      <c r="A15" s="4">
        <v>10</v>
      </c>
      <c r="B15" s="84" t="s">
        <v>23</v>
      </c>
      <c r="C15" s="84"/>
      <c r="D15" s="84"/>
      <c r="E15" s="84"/>
      <c r="F15" s="84"/>
      <c r="G15" s="84"/>
      <c r="H15" s="84"/>
      <c r="I15" s="84"/>
      <c r="J15" s="84"/>
      <c r="K15" s="84"/>
      <c r="L15" s="84"/>
    </row>
    <row r="16" spans="1:12" x14ac:dyDescent="0.25">
      <c r="A16" s="4">
        <v>11</v>
      </c>
      <c r="B16" s="84" t="s">
        <v>24</v>
      </c>
      <c r="C16" s="84"/>
      <c r="D16" s="84"/>
      <c r="E16" s="84"/>
      <c r="F16" s="84"/>
      <c r="G16" s="84"/>
      <c r="H16" s="84"/>
      <c r="I16" s="84"/>
      <c r="J16" s="84"/>
      <c r="K16" s="84"/>
      <c r="L16" s="84"/>
    </row>
    <row r="17" spans="1:12" x14ac:dyDescent="0.25">
      <c r="A17" s="4">
        <v>12</v>
      </c>
      <c r="B17" s="84" t="s">
        <v>25</v>
      </c>
      <c r="C17" s="84"/>
      <c r="D17" s="84"/>
      <c r="E17" s="84"/>
      <c r="F17" s="84"/>
      <c r="G17" s="84"/>
      <c r="H17" s="84"/>
      <c r="I17" s="84"/>
      <c r="J17" s="84"/>
      <c r="K17" s="84"/>
      <c r="L17" s="84"/>
    </row>
    <row r="18" spans="1:12" x14ac:dyDescent="0.25">
      <c r="A18" s="4">
        <v>13</v>
      </c>
      <c r="B18" s="84" t="s">
        <v>26</v>
      </c>
      <c r="C18" s="84"/>
      <c r="D18" s="84"/>
      <c r="E18" s="84"/>
      <c r="F18" s="84"/>
      <c r="G18" s="84"/>
      <c r="H18" s="84"/>
      <c r="I18" s="84"/>
      <c r="J18" s="84"/>
      <c r="K18" s="84"/>
      <c r="L18" s="84"/>
    </row>
    <row r="19" spans="1:12" x14ac:dyDescent="0.25">
      <c r="A19" s="4">
        <v>14</v>
      </c>
      <c r="B19" s="84" t="s">
        <v>27</v>
      </c>
      <c r="C19" s="84"/>
      <c r="D19" s="84"/>
      <c r="E19" s="84"/>
      <c r="F19" s="84"/>
      <c r="G19" s="84"/>
      <c r="H19" s="84"/>
      <c r="I19" s="84"/>
      <c r="J19" s="84"/>
      <c r="K19" s="84"/>
      <c r="L19" s="84"/>
    </row>
    <row r="20" spans="1:12" x14ac:dyDescent="0.25">
      <c r="A20" s="4">
        <v>15</v>
      </c>
      <c r="B20" s="84" t="s">
        <v>28</v>
      </c>
      <c r="C20" s="84"/>
      <c r="D20" s="84"/>
      <c r="E20" s="84"/>
      <c r="F20" s="84"/>
      <c r="G20" s="84"/>
      <c r="H20" s="84"/>
      <c r="I20" s="84"/>
      <c r="J20" s="84"/>
      <c r="K20" s="84"/>
      <c r="L20" s="84"/>
    </row>
    <row r="21" spans="1:12" x14ac:dyDescent="0.25">
      <c r="A21" s="4">
        <v>16</v>
      </c>
      <c r="B21" s="84" t="s">
        <v>29</v>
      </c>
      <c r="C21" s="84"/>
      <c r="D21" s="84"/>
      <c r="E21" s="84"/>
      <c r="F21" s="84"/>
      <c r="G21" s="84"/>
      <c r="H21" s="84"/>
      <c r="I21" s="84"/>
      <c r="J21" s="84"/>
      <c r="K21" s="84"/>
      <c r="L21" s="84"/>
    </row>
    <row r="22" spans="1:12" x14ac:dyDescent="0.25">
      <c r="A22" s="4">
        <v>17</v>
      </c>
      <c r="B22" s="84" t="s">
        <v>30</v>
      </c>
      <c r="C22" s="84"/>
      <c r="D22" s="84"/>
      <c r="E22" s="84"/>
      <c r="F22" s="84"/>
      <c r="G22" s="84"/>
      <c r="H22" s="84"/>
      <c r="I22" s="84"/>
      <c r="J22" s="84"/>
      <c r="K22" s="84"/>
      <c r="L22" s="84"/>
    </row>
    <row r="23" spans="1:12" x14ac:dyDescent="0.25">
      <c r="A23" s="4">
        <v>18</v>
      </c>
      <c r="B23" s="84" t="s">
        <v>31</v>
      </c>
      <c r="C23" s="84"/>
      <c r="D23" s="84"/>
      <c r="E23" s="84"/>
      <c r="F23" s="84"/>
      <c r="G23" s="84"/>
      <c r="H23" s="84"/>
      <c r="I23" s="84"/>
      <c r="J23" s="84"/>
      <c r="K23" s="84"/>
      <c r="L23" s="84"/>
    </row>
    <row r="24" spans="1:12" x14ac:dyDescent="0.25">
      <c r="A24" s="4">
        <v>19</v>
      </c>
      <c r="B24" s="84" t="s">
        <v>32</v>
      </c>
      <c r="C24" s="84"/>
      <c r="D24" s="84"/>
      <c r="E24" s="84"/>
      <c r="F24" s="84"/>
      <c r="G24" s="84"/>
      <c r="H24" s="84"/>
      <c r="I24" s="84"/>
      <c r="J24" s="84"/>
      <c r="K24" s="84"/>
      <c r="L24" s="84"/>
    </row>
    <row r="25" spans="1:12" x14ac:dyDescent="0.25">
      <c r="A25" s="4">
        <v>20</v>
      </c>
      <c r="B25" s="84" t="s">
        <v>33</v>
      </c>
      <c r="C25" s="84"/>
      <c r="D25" s="84"/>
      <c r="E25" s="84"/>
      <c r="F25" s="84"/>
      <c r="G25" s="84"/>
      <c r="H25" s="84"/>
      <c r="I25" s="84"/>
      <c r="J25" s="84"/>
      <c r="K25" s="84"/>
      <c r="L25" s="84"/>
    </row>
    <row r="26" spans="1:12" x14ac:dyDescent="0.25">
      <c r="A26" s="4">
        <v>21</v>
      </c>
      <c r="B26" s="84" t="s">
        <v>34</v>
      </c>
      <c r="C26" s="84"/>
      <c r="D26" s="84"/>
      <c r="E26" s="84"/>
      <c r="F26" s="84"/>
      <c r="G26" s="84"/>
      <c r="H26" s="84"/>
      <c r="I26" s="84"/>
      <c r="J26" s="84"/>
      <c r="K26" s="84"/>
      <c r="L26" s="84"/>
    </row>
    <row r="27" spans="1:12" x14ac:dyDescent="0.25">
      <c r="A27" s="4">
        <v>22</v>
      </c>
      <c r="B27" s="84" t="s">
        <v>35</v>
      </c>
      <c r="C27" s="84"/>
      <c r="D27" s="84"/>
      <c r="E27" s="84"/>
      <c r="F27" s="84"/>
      <c r="G27" s="84"/>
      <c r="H27" s="84"/>
      <c r="I27" s="84"/>
      <c r="J27" s="84"/>
      <c r="K27" s="84"/>
      <c r="L27" s="84"/>
    </row>
    <row r="28" spans="1:12" x14ac:dyDescent="0.25">
      <c r="A28" s="4">
        <v>23</v>
      </c>
      <c r="B28" s="84" t="s">
        <v>36</v>
      </c>
      <c r="C28" s="84"/>
      <c r="D28" s="84"/>
      <c r="E28" s="84"/>
      <c r="F28" s="84"/>
      <c r="G28" s="84"/>
      <c r="H28" s="84"/>
      <c r="I28" s="84"/>
      <c r="J28" s="84"/>
      <c r="K28" s="84"/>
      <c r="L28" s="84"/>
    </row>
    <row r="29" spans="1:12" x14ac:dyDescent="0.25">
      <c r="A29" s="4">
        <v>24</v>
      </c>
      <c r="B29" s="84" t="s">
        <v>37</v>
      </c>
      <c r="C29" s="84"/>
      <c r="D29" s="84"/>
      <c r="E29" s="84"/>
      <c r="F29" s="84"/>
      <c r="G29" s="84"/>
      <c r="H29" s="84"/>
      <c r="I29" s="84"/>
      <c r="J29" s="84"/>
      <c r="K29" s="84"/>
      <c r="L29" s="84"/>
    </row>
    <row r="30" spans="1:12" x14ac:dyDescent="0.25">
      <c r="A30" s="5">
        <v>25</v>
      </c>
      <c r="B30" s="85" t="s">
        <v>38</v>
      </c>
      <c r="C30" s="85"/>
      <c r="D30" s="85"/>
      <c r="E30" s="85"/>
      <c r="F30" s="85"/>
      <c r="G30" s="85"/>
      <c r="H30" s="85"/>
      <c r="I30" s="85"/>
      <c r="J30" s="85"/>
      <c r="K30" s="85"/>
      <c r="L30" s="85"/>
    </row>
    <row r="31" spans="1:12" x14ac:dyDescent="0.25">
      <c r="A31" s="4">
        <v>26</v>
      </c>
      <c r="B31" s="81" t="s">
        <v>39</v>
      </c>
      <c r="C31" s="82"/>
      <c r="D31" s="82"/>
      <c r="E31" s="82"/>
      <c r="F31" s="82"/>
      <c r="G31" s="82"/>
      <c r="H31" s="82"/>
      <c r="I31" s="82"/>
      <c r="J31" s="82"/>
      <c r="K31" s="82"/>
      <c r="L31" s="83"/>
    </row>
    <row r="32" spans="1:12" x14ac:dyDescent="0.25">
      <c r="A32" s="4">
        <v>27</v>
      </c>
      <c r="B32" s="81" t="s">
        <v>40</v>
      </c>
      <c r="C32" s="82"/>
      <c r="D32" s="82"/>
      <c r="E32" s="82"/>
      <c r="F32" s="82"/>
      <c r="G32" s="82"/>
      <c r="H32" s="82"/>
      <c r="I32" s="82"/>
      <c r="J32" s="82"/>
      <c r="K32" s="82"/>
      <c r="L32" s="83"/>
    </row>
    <row r="33" spans="1:12" x14ac:dyDescent="0.25">
      <c r="A33" s="4">
        <v>28</v>
      </c>
      <c r="B33" s="81" t="s">
        <v>41</v>
      </c>
      <c r="C33" s="82"/>
      <c r="D33" s="82"/>
      <c r="E33" s="82"/>
      <c r="F33" s="82"/>
      <c r="G33" s="82"/>
      <c r="H33" s="82"/>
      <c r="I33" s="82"/>
      <c r="J33" s="82"/>
      <c r="K33" s="82"/>
      <c r="L33" s="83"/>
    </row>
    <row r="34" spans="1:12" x14ac:dyDescent="0.25">
      <c r="A34" s="4">
        <v>29</v>
      </c>
      <c r="B34" s="81" t="s">
        <v>42</v>
      </c>
      <c r="C34" s="82"/>
      <c r="D34" s="82"/>
      <c r="E34" s="82"/>
      <c r="F34" s="82"/>
      <c r="G34" s="82"/>
      <c r="H34" s="82"/>
      <c r="I34" s="82"/>
      <c r="J34" s="82"/>
      <c r="K34" s="82"/>
      <c r="L34" s="83"/>
    </row>
    <row r="35" spans="1:12" x14ac:dyDescent="0.25">
      <c r="A35" s="4">
        <v>30</v>
      </c>
      <c r="B35" s="81" t="s">
        <v>43</v>
      </c>
      <c r="C35" s="82"/>
      <c r="D35" s="82"/>
      <c r="E35" s="82"/>
      <c r="F35" s="82"/>
      <c r="G35" s="82"/>
      <c r="H35" s="82"/>
      <c r="I35" s="82"/>
      <c r="J35" s="82"/>
      <c r="K35" s="82"/>
      <c r="L35" s="83"/>
    </row>
  </sheetData>
  <mergeCells count="35">
    <mergeCell ref="B1:L1"/>
    <mergeCell ref="E2:H2"/>
    <mergeCell ref="A3:L3"/>
    <mergeCell ref="A4:L4"/>
    <mergeCell ref="B16:L16"/>
    <mergeCell ref="A5:L5"/>
    <mergeCell ref="B6:L6"/>
    <mergeCell ref="B7:L7"/>
    <mergeCell ref="B8:L8"/>
    <mergeCell ref="B9:L9"/>
    <mergeCell ref="B10:L10"/>
    <mergeCell ref="B11:L11"/>
    <mergeCell ref="B12:L12"/>
    <mergeCell ref="B13:L13"/>
    <mergeCell ref="B14:L14"/>
    <mergeCell ref="B15:L15"/>
    <mergeCell ref="B28:L28"/>
    <mergeCell ref="B17:L17"/>
    <mergeCell ref="B18:L18"/>
    <mergeCell ref="B19:L19"/>
    <mergeCell ref="B20:L20"/>
    <mergeCell ref="B21:L21"/>
    <mergeCell ref="B22:L22"/>
    <mergeCell ref="B23:L23"/>
    <mergeCell ref="B24:L24"/>
    <mergeCell ref="B25:L25"/>
    <mergeCell ref="B26:L26"/>
    <mergeCell ref="B27:L27"/>
    <mergeCell ref="B35:L35"/>
    <mergeCell ref="B29:L29"/>
    <mergeCell ref="B30:L30"/>
    <mergeCell ref="B31:L31"/>
    <mergeCell ref="B32:L32"/>
    <mergeCell ref="B33:L33"/>
    <mergeCell ref="B34:L3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6377E-A4C5-4940-ABA1-230D6230CCBF}">
  <dimension ref="A1:L34"/>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277</v>
      </c>
      <c r="B1" s="110"/>
      <c r="C1" s="110"/>
      <c r="D1" s="110"/>
      <c r="E1" s="110"/>
      <c r="F1" s="110"/>
      <c r="G1" s="110"/>
      <c r="H1" s="110"/>
      <c r="I1" s="110"/>
      <c r="J1" s="110"/>
      <c r="K1" s="110"/>
      <c r="L1" s="110"/>
    </row>
    <row r="2" spans="1:12" ht="23.25" x14ac:dyDescent="0.25">
      <c r="A2" s="111" t="s">
        <v>278</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1022</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10.25" customHeight="1" x14ac:dyDescent="0.25">
      <c r="A5" s="38">
        <v>1</v>
      </c>
      <c r="B5" s="21" t="s">
        <v>279</v>
      </c>
      <c r="C5" s="21" t="s">
        <v>280</v>
      </c>
      <c r="D5" s="21" t="s">
        <v>281</v>
      </c>
      <c r="E5" s="21" t="s">
        <v>50</v>
      </c>
      <c r="F5" s="21">
        <v>20000</v>
      </c>
      <c r="G5" s="38"/>
      <c r="H5" s="38"/>
      <c r="I5" s="38"/>
      <c r="J5" s="38"/>
      <c r="K5" s="41"/>
      <c r="L5" s="41">
        <f>F5*K5</f>
        <v>0</v>
      </c>
    </row>
    <row r="6" spans="1:12" s="37" customFormat="1" x14ac:dyDescent="0.25">
      <c r="A6" s="53"/>
      <c r="B6" s="60"/>
      <c r="C6" s="60"/>
      <c r="D6" s="60"/>
      <c r="E6" s="60"/>
      <c r="F6" s="60"/>
      <c r="G6" s="53"/>
      <c r="H6" s="53"/>
      <c r="I6" s="38"/>
      <c r="J6" s="38"/>
      <c r="K6" s="38"/>
      <c r="L6" s="41"/>
    </row>
    <row r="7" spans="1:12" s="37" customFormat="1" x14ac:dyDescent="0.25">
      <c r="A7" s="38"/>
      <c r="B7" s="39"/>
      <c r="C7" s="39"/>
      <c r="D7" s="39"/>
      <c r="E7" s="39"/>
      <c r="F7" s="39"/>
      <c r="G7" s="38"/>
      <c r="H7" s="38"/>
      <c r="I7" s="38"/>
      <c r="J7" s="38"/>
      <c r="K7" s="38"/>
      <c r="L7" s="41"/>
    </row>
    <row r="8" spans="1:12" s="37" customFormat="1" ht="18.75" customHeight="1" x14ac:dyDescent="0.3">
      <c r="B8" s="43"/>
      <c r="C8" s="43"/>
      <c r="D8" s="43"/>
      <c r="E8" s="43"/>
      <c r="F8" s="43"/>
      <c r="H8" s="97" t="s">
        <v>102</v>
      </c>
      <c r="I8" s="97"/>
      <c r="J8" s="97"/>
      <c r="K8" s="97"/>
      <c r="L8" s="58">
        <f>SUM(L5:L7)</f>
        <v>0</v>
      </c>
    </row>
    <row r="9" spans="1:12" s="37" customFormat="1" ht="18.75" x14ac:dyDescent="0.25">
      <c r="B9" s="43"/>
      <c r="C9" s="43"/>
      <c r="D9" s="43"/>
      <c r="E9" s="43"/>
      <c r="F9" s="43"/>
      <c r="H9" s="98" t="s">
        <v>103</v>
      </c>
      <c r="I9" s="98"/>
      <c r="J9" s="98"/>
      <c r="K9" s="98"/>
      <c r="L9" s="24">
        <v>0</v>
      </c>
    </row>
    <row r="10" spans="1:12" s="37" customFormat="1" ht="18.75" x14ac:dyDescent="0.25">
      <c r="F10" s="43"/>
      <c r="H10" s="135" t="s">
        <v>104</v>
      </c>
      <c r="I10" s="136"/>
      <c r="J10" s="136"/>
      <c r="K10" s="137"/>
      <c r="L10" s="24">
        <v>0</v>
      </c>
    </row>
    <row r="11" spans="1:12" s="37" customFormat="1" x14ac:dyDescent="0.25">
      <c r="F11" s="43"/>
      <c r="L11" s="55"/>
    </row>
    <row r="12" spans="1:12" s="37" customFormat="1" ht="15.75" x14ac:dyDescent="0.25">
      <c r="B12" s="59" t="s">
        <v>282</v>
      </c>
      <c r="F12" s="43"/>
      <c r="L12" s="55"/>
    </row>
    <row r="13" spans="1:12" s="37" customFormat="1" x14ac:dyDescent="0.25">
      <c r="B13" s="43"/>
      <c r="C13" s="43"/>
      <c r="D13" s="43"/>
      <c r="E13" s="43"/>
      <c r="F13" s="43"/>
      <c r="L13" s="55"/>
    </row>
    <row r="14" spans="1:12" s="37" customFormat="1" x14ac:dyDescent="0.25">
      <c r="B14" s="43"/>
      <c r="C14" s="43"/>
      <c r="D14" s="43"/>
      <c r="E14" s="43"/>
      <c r="F14" s="43"/>
      <c r="L14" s="55"/>
    </row>
    <row r="15" spans="1:12" s="37" customFormat="1" ht="18.75" x14ac:dyDescent="0.25">
      <c r="A15" s="95" t="s">
        <v>106</v>
      </c>
      <c r="B15" s="95"/>
      <c r="C15" s="30"/>
      <c r="D15" s="30"/>
      <c r="E15" s="30"/>
      <c r="F15" s="43"/>
      <c r="L15" s="55"/>
    </row>
    <row r="16" spans="1:12" s="37" customFormat="1" ht="18.75" x14ac:dyDescent="0.25">
      <c r="A16" s="29"/>
      <c r="B16" s="29"/>
      <c r="C16" s="26"/>
      <c r="D16"/>
      <c r="E16"/>
      <c r="F16" s="43"/>
      <c r="L16" s="55"/>
    </row>
    <row r="17" spans="1:12" s="37" customFormat="1" ht="18.75" x14ac:dyDescent="0.25">
      <c r="A17" s="95" t="s">
        <v>107</v>
      </c>
      <c r="B17" s="95"/>
      <c r="C17" s="30"/>
      <c r="D17" s="30"/>
      <c r="E17" s="31"/>
      <c r="F17" s="43"/>
      <c r="L17" s="55"/>
    </row>
    <row r="18" spans="1:12" s="37" customFormat="1" x14ac:dyDescent="0.25">
      <c r="B18" s="43"/>
      <c r="C18" s="43"/>
      <c r="D18" s="43"/>
      <c r="E18" s="43"/>
      <c r="F18" s="43"/>
      <c r="L18" s="55"/>
    </row>
    <row r="19" spans="1:12" s="37" customFormat="1" x14ac:dyDescent="0.25">
      <c r="B19" s="43"/>
      <c r="C19" s="43"/>
      <c r="D19" s="43"/>
      <c r="E19" s="43"/>
      <c r="F19" s="43"/>
      <c r="L19" s="55"/>
    </row>
    <row r="20" spans="1:12" s="37" customFormat="1" x14ac:dyDescent="0.25">
      <c r="B20" s="43"/>
      <c r="C20" s="43"/>
      <c r="D20" s="43"/>
      <c r="E20" s="43"/>
      <c r="F20" s="43"/>
      <c r="L20" s="55"/>
    </row>
    <row r="21" spans="1:12" s="37" customFormat="1" x14ac:dyDescent="0.25">
      <c r="B21" s="43"/>
      <c r="C21" s="43"/>
      <c r="D21" s="43"/>
      <c r="E21" s="43"/>
      <c r="F21" s="43"/>
      <c r="L21" s="55"/>
    </row>
    <row r="22" spans="1:12" s="37" customFormat="1" x14ac:dyDescent="0.25">
      <c r="B22" s="43"/>
      <c r="C22" s="43"/>
      <c r="D22" s="43"/>
      <c r="E22" s="43"/>
      <c r="F22" s="43"/>
      <c r="L22" s="55"/>
    </row>
    <row r="23" spans="1:12" s="37" customFormat="1" x14ac:dyDescent="0.25">
      <c r="B23" s="43"/>
      <c r="C23" s="43"/>
      <c r="D23" s="43"/>
      <c r="E23" s="43"/>
      <c r="F23" s="43"/>
      <c r="L23" s="55"/>
    </row>
    <row r="24" spans="1:12" s="37" customFormat="1" x14ac:dyDescent="0.25">
      <c r="B24" s="56"/>
      <c r="C24" s="56"/>
      <c r="D24" s="56"/>
      <c r="E24" s="56"/>
      <c r="F24" s="56"/>
      <c r="L24" s="55"/>
    </row>
    <row r="25" spans="1:12" s="37" customFormat="1" x14ac:dyDescent="0.25">
      <c r="B25" s="56"/>
      <c r="C25" s="56"/>
      <c r="D25" s="56"/>
      <c r="E25" s="56"/>
      <c r="F25" s="56"/>
      <c r="L25" s="55"/>
    </row>
    <row r="26" spans="1:12" s="37" customFormat="1" ht="18.75" customHeight="1" x14ac:dyDescent="0.25">
      <c r="B26" s="43"/>
      <c r="C26" s="43"/>
      <c r="D26" s="43"/>
      <c r="E26" s="43"/>
      <c r="F26" s="43"/>
      <c r="H26" s="134"/>
      <c r="I26" s="134"/>
      <c r="J26" s="134"/>
      <c r="K26" s="134"/>
      <c r="L26" s="134"/>
    </row>
    <row r="27" spans="1:12" s="37" customFormat="1" ht="18.75" customHeight="1" x14ac:dyDescent="0.25">
      <c r="B27" s="43"/>
      <c r="C27" s="43"/>
      <c r="D27" s="43"/>
      <c r="E27" s="43"/>
      <c r="F27" s="43"/>
      <c r="H27" s="134"/>
      <c r="I27" s="134"/>
      <c r="J27" s="134"/>
      <c r="K27" s="134"/>
      <c r="L27" s="134"/>
    </row>
    <row r="28" spans="1:12" s="37" customFormat="1" ht="18.75" customHeight="1" x14ac:dyDescent="0.25">
      <c r="B28" s="43"/>
      <c r="C28" s="43"/>
      <c r="D28" s="43"/>
      <c r="E28" s="43"/>
      <c r="F28" s="43"/>
      <c r="H28" s="134"/>
      <c r="I28" s="134"/>
      <c r="J28" s="134"/>
      <c r="K28" s="134"/>
      <c r="L28" s="134"/>
    </row>
    <row r="29" spans="1:12" s="37" customFormat="1" ht="18.75" customHeight="1" x14ac:dyDescent="0.25">
      <c r="H29" s="134"/>
      <c r="I29" s="134"/>
      <c r="J29" s="134"/>
      <c r="K29" s="134"/>
      <c r="L29" s="134"/>
    </row>
    <row r="30" spans="1:12" s="37" customFormat="1" ht="18.75" customHeight="1" x14ac:dyDescent="0.25">
      <c r="H30" s="134"/>
      <c r="I30" s="134"/>
      <c r="J30" s="134"/>
      <c r="K30" s="134"/>
      <c r="L30" s="134"/>
    </row>
    <row r="32" spans="1:12" ht="17.25" customHeight="1" x14ac:dyDescent="0.25">
      <c r="F32" s="28"/>
      <c r="G32" s="28"/>
    </row>
    <row r="34" ht="16.5" customHeight="1" x14ac:dyDescent="0.25"/>
  </sheetData>
  <mergeCells count="9">
    <mergeCell ref="A17:B17"/>
    <mergeCell ref="H26:L30"/>
    <mergeCell ref="H10:K10"/>
    <mergeCell ref="A1:L1"/>
    <mergeCell ref="A2:L2"/>
    <mergeCell ref="A3:A4"/>
    <mergeCell ref="H8:K8"/>
    <mergeCell ref="H9:K9"/>
    <mergeCell ref="A15:B15"/>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1914B-BC8A-44E7-95D1-1F1B431EC87E}">
  <dimension ref="A1:L34"/>
  <sheetViews>
    <sheetView zoomScale="70" zoomScaleNormal="70" workbookViewId="0">
      <selection activeCell="G5" sqref="G5"/>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283</v>
      </c>
      <c r="B1" s="110"/>
      <c r="C1" s="110"/>
      <c r="D1" s="110"/>
      <c r="E1" s="110"/>
      <c r="F1" s="110"/>
      <c r="G1" s="110"/>
      <c r="H1" s="110"/>
      <c r="I1" s="110"/>
      <c r="J1" s="110"/>
      <c r="K1" s="110"/>
      <c r="L1" s="110"/>
    </row>
    <row r="2" spans="1:12" ht="23.25" x14ac:dyDescent="0.25">
      <c r="A2" s="111" t="s">
        <v>284</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1022</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25.25" customHeight="1" x14ac:dyDescent="0.25">
      <c r="A5" s="61">
        <v>1</v>
      </c>
      <c r="B5" s="50" t="s">
        <v>279</v>
      </c>
      <c r="C5" s="50" t="s">
        <v>285</v>
      </c>
      <c r="D5" s="50" t="s">
        <v>281</v>
      </c>
      <c r="E5" s="50" t="s">
        <v>50</v>
      </c>
      <c r="F5" s="50">
        <v>7440</v>
      </c>
      <c r="G5" s="62"/>
      <c r="H5" s="38"/>
      <c r="I5" s="38"/>
      <c r="J5" s="38"/>
      <c r="K5" s="41"/>
      <c r="L5" s="41">
        <f>F5*K5</f>
        <v>0</v>
      </c>
    </row>
    <row r="6" spans="1:12" s="37" customFormat="1" x14ac:dyDescent="0.25">
      <c r="A6" s="53"/>
      <c r="B6" s="60"/>
      <c r="C6" s="60"/>
      <c r="D6" s="60"/>
      <c r="E6" s="60"/>
      <c r="F6" s="60"/>
      <c r="G6" s="53"/>
      <c r="H6" s="53"/>
      <c r="I6" s="38"/>
      <c r="J6" s="38"/>
      <c r="K6" s="38"/>
      <c r="L6" s="41"/>
    </row>
    <row r="7" spans="1:12" s="37" customFormat="1" x14ac:dyDescent="0.25">
      <c r="A7" s="38"/>
      <c r="B7" s="39"/>
      <c r="C7" s="39"/>
      <c r="D7" s="39"/>
      <c r="E7" s="39"/>
      <c r="F7" s="39"/>
      <c r="G7" s="38"/>
      <c r="H7" s="38"/>
      <c r="I7" s="38"/>
      <c r="J7" s="38"/>
      <c r="K7" s="38"/>
      <c r="L7" s="41"/>
    </row>
    <row r="8" spans="1:12" s="37" customFormat="1" ht="18.75" customHeight="1" x14ac:dyDescent="0.3">
      <c r="B8" s="43"/>
      <c r="C8" s="43"/>
      <c r="D8" s="43"/>
      <c r="E8" s="43"/>
      <c r="F8" s="43"/>
      <c r="H8" s="97" t="s">
        <v>102</v>
      </c>
      <c r="I8" s="97"/>
      <c r="J8" s="97"/>
      <c r="K8" s="97"/>
      <c r="L8" s="58">
        <f>SUM(L5:L7)</f>
        <v>0</v>
      </c>
    </row>
    <row r="9" spans="1:12" s="37" customFormat="1" ht="18.75" x14ac:dyDescent="0.25">
      <c r="B9" s="43"/>
      <c r="C9" s="43"/>
      <c r="D9" s="43"/>
      <c r="E9" s="43"/>
      <c r="F9" s="43"/>
      <c r="H9" s="98" t="s">
        <v>103</v>
      </c>
      <c r="I9" s="98"/>
      <c r="J9" s="98"/>
      <c r="K9" s="98"/>
      <c r="L9" s="24">
        <v>0</v>
      </c>
    </row>
    <row r="10" spans="1:12" s="37" customFormat="1" ht="18.75" x14ac:dyDescent="0.25">
      <c r="F10" s="43"/>
      <c r="H10" s="135" t="s">
        <v>104</v>
      </c>
      <c r="I10" s="136"/>
      <c r="J10" s="136"/>
      <c r="K10" s="137"/>
      <c r="L10" s="24">
        <v>0</v>
      </c>
    </row>
    <row r="11" spans="1:12" s="37" customFormat="1" x14ac:dyDescent="0.25">
      <c r="F11" s="43"/>
      <c r="L11" s="55"/>
    </row>
    <row r="12" spans="1:12" s="37" customFormat="1" ht="15.75" x14ac:dyDescent="0.25">
      <c r="B12" s="59" t="s">
        <v>282</v>
      </c>
      <c r="F12" s="43"/>
      <c r="L12" s="55"/>
    </row>
    <row r="13" spans="1:12" s="37" customFormat="1" x14ac:dyDescent="0.25">
      <c r="B13" s="43"/>
      <c r="C13" s="43"/>
      <c r="D13" s="43"/>
      <c r="E13" s="43"/>
      <c r="F13" s="43"/>
      <c r="L13" s="55"/>
    </row>
    <row r="14" spans="1:12" s="37" customFormat="1" x14ac:dyDescent="0.25">
      <c r="B14" s="43"/>
      <c r="C14" s="43"/>
      <c r="D14" s="43"/>
      <c r="E14" s="43"/>
      <c r="F14" s="43"/>
      <c r="L14" s="55"/>
    </row>
    <row r="15" spans="1:12" s="37" customFormat="1" ht="18.75" x14ac:dyDescent="0.25">
      <c r="A15" s="95" t="s">
        <v>106</v>
      </c>
      <c r="B15" s="95"/>
      <c r="C15" s="30"/>
      <c r="D15" s="30"/>
      <c r="E15" s="30"/>
      <c r="F15" s="43"/>
      <c r="L15" s="55"/>
    </row>
    <row r="16" spans="1:12" s="37" customFormat="1" ht="18.75" x14ac:dyDescent="0.25">
      <c r="A16" s="29"/>
      <c r="B16" s="29"/>
      <c r="C16" s="26"/>
      <c r="D16"/>
      <c r="E16"/>
      <c r="F16" s="43"/>
      <c r="L16" s="55"/>
    </row>
    <row r="17" spans="1:12" s="37" customFormat="1" ht="18.75" x14ac:dyDescent="0.25">
      <c r="A17" s="95" t="s">
        <v>107</v>
      </c>
      <c r="B17" s="95"/>
      <c r="C17" s="30"/>
      <c r="D17" s="30"/>
      <c r="E17" s="31"/>
      <c r="F17" s="43"/>
      <c r="L17" s="55"/>
    </row>
    <row r="18" spans="1:12" s="37" customFormat="1" x14ac:dyDescent="0.25">
      <c r="B18" s="43"/>
      <c r="C18" s="43"/>
      <c r="D18" s="43"/>
      <c r="E18" s="43"/>
      <c r="F18" s="43"/>
      <c r="L18" s="55"/>
    </row>
    <row r="19" spans="1:12" s="37" customFormat="1" x14ac:dyDescent="0.25">
      <c r="B19" s="43"/>
      <c r="C19" s="43"/>
      <c r="D19" s="43"/>
      <c r="E19" s="43"/>
      <c r="F19" s="43"/>
      <c r="L19" s="55"/>
    </row>
    <row r="20" spans="1:12" s="37" customFormat="1" x14ac:dyDescent="0.25">
      <c r="B20" s="43"/>
      <c r="C20" s="43"/>
      <c r="D20" s="43"/>
      <c r="E20" s="43"/>
      <c r="F20" s="43"/>
      <c r="L20" s="55"/>
    </row>
    <row r="21" spans="1:12" s="37" customFormat="1" x14ac:dyDescent="0.25">
      <c r="B21" s="43"/>
      <c r="C21" s="43"/>
      <c r="D21" s="43"/>
      <c r="E21" s="43"/>
      <c r="F21" s="43"/>
      <c r="L21" s="55"/>
    </row>
    <row r="22" spans="1:12" s="37" customFormat="1" x14ac:dyDescent="0.25">
      <c r="B22" s="43"/>
      <c r="C22" s="43"/>
      <c r="D22" s="43"/>
      <c r="E22" s="43"/>
      <c r="F22" s="43"/>
      <c r="L22" s="55"/>
    </row>
    <row r="23" spans="1:12" s="37" customFormat="1" x14ac:dyDescent="0.25">
      <c r="B23" s="43"/>
      <c r="C23" s="43"/>
      <c r="D23" s="43"/>
      <c r="E23" s="43"/>
      <c r="F23" s="43"/>
      <c r="L23" s="55"/>
    </row>
    <row r="24" spans="1:12" s="37" customFormat="1" x14ac:dyDescent="0.25">
      <c r="B24" s="56"/>
      <c r="C24" s="56"/>
      <c r="D24" s="56"/>
      <c r="E24" s="56"/>
      <c r="F24" s="56"/>
      <c r="L24" s="55"/>
    </row>
    <row r="25" spans="1:12" s="37" customFormat="1" x14ac:dyDescent="0.25">
      <c r="B25" s="56"/>
      <c r="C25" s="56"/>
      <c r="D25" s="56"/>
      <c r="E25" s="56"/>
      <c r="F25" s="56"/>
      <c r="L25" s="55"/>
    </row>
    <row r="26" spans="1:12" s="37" customFormat="1" ht="18.75" customHeight="1" x14ac:dyDescent="0.25">
      <c r="B26" s="43"/>
      <c r="C26" s="43"/>
      <c r="D26" s="43"/>
      <c r="E26" s="43"/>
      <c r="F26" s="43"/>
      <c r="H26" s="134"/>
      <c r="I26" s="134"/>
      <c r="J26" s="134"/>
      <c r="K26" s="134"/>
      <c r="L26" s="134"/>
    </row>
    <row r="27" spans="1:12" s="37" customFormat="1" ht="18.75" customHeight="1" x14ac:dyDescent="0.25">
      <c r="B27" s="43"/>
      <c r="C27" s="43"/>
      <c r="D27" s="43"/>
      <c r="E27" s="43"/>
      <c r="F27" s="43"/>
      <c r="H27" s="134"/>
      <c r="I27" s="134"/>
      <c r="J27" s="134"/>
      <c r="K27" s="134"/>
      <c r="L27" s="134"/>
    </row>
    <row r="28" spans="1:12" s="37" customFormat="1" ht="18.75" customHeight="1" x14ac:dyDescent="0.25">
      <c r="B28" s="43"/>
      <c r="C28" s="43"/>
      <c r="D28" s="43"/>
      <c r="E28" s="43"/>
      <c r="F28" s="43"/>
      <c r="H28" s="134"/>
      <c r="I28" s="134"/>
      <c r="J28" s="134"/>
      <c r="K28" s="134"/>
      <c r="L28" s="134"/>
    </row>
    <row r="29" spans="1:12" s="37" customFormat="1" ht="18.75" customHeight="1" x14ac:dyDescent="0.25">
      <c r="H29" s="134"/>
      <c r="I29" s="134"/>
      <c r="J29" s="134"/>
      <c r="K29" s="134"/>
      <c r="L29" s="134"/>
    </row>
    <row r="30" spans="1:12" s="37" customFormat="1" ht="18.75" customHeight="1" x14ac:dyDescent="0.25">
      <c r="H30" s="134"/>
      <c r="I30" s="134"/>
      <c r="J30" s="134"/>
      <c r="K30" s="134"/>
      <c r="L30" s="134"/>
    </row>
    <row r="32" spans="1:12" ht="17.25" customHeight="1" x14ac:dyDescent="0.25">
      <c r="F32" s="28"/>
      <c r="G32" s="28"/>
    </row>
    <row r="34" ht="16.5" customHeight="1" x14ac:dyDescent="0.25"/>
  </sheetData>
  <mergeCells count="9">
    <mergeCell ref="A15:B15"/>
    <mergeCell ref="A17:B17"/>
    <mergeCell ref="H26:L30"/>
    <mergeCell ref="A1:L1"/>
    <mergeCell ref="A2:L2"/>
    <mergeCell ref="A3:A4"/>
    <mergeCell ref="H8:K8"/>
    <mergeCell ref="H9:K9"/>
    <mergeCell ref="H10:K10"/>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E6E7A-F631-4078-8804-4C360F06B209}">
  <dimension ref="A1:L34"/>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306</v>
      </c>
      <c r="B1" s="110"/>
      <c r="C1" s="110"/>
      <c r="D1" s="110"/>
      <c r="E1" s="110"/>
      <c r="F1" s="110"/>
      <c r="G1" s="110"/>
      <c r="H1" s="110"/>
      <c r="I1" s="110"/>
      <c r="J1" s="110"/>
      <c r="K1" s="110"/>
      <c r="L1" s="110"/>
    </row>
    <row r="2" spans="1:12" ht="23.25" x14ac:dyDescent="0.25">
      <c r="A2" s="111" t="s">
        <v>307</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1028</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38.25" x14ac:dyDescent="0.25">
      <c r="A5" s="38">
        <v>1</v>
      </c>
      <c r="B5" s="21" t="s">
        <v>286</v>
      </c>
      <c r="C5" s="21" t="s">
        <v>287</v>
      </c>
      <c r="D5" s="21" t="s">
        <v>288</v>
      </c>
      <c r="E5" s="21" t="s">
        <v>69</v>
      </c>
      <c r="F5" s="21">
        <v>120</v>
      </c>
      <c r="G5" s="38"/>
      <c r="H5" s="38"/>
      <c r="I5" s="38"/>
      <c r="J5" s="38"/>
      <c r="K5" s="41"/>
      <c r="L5" s="41">
        <f>F5*K5</f>
        <v>0</v>
      </c>
    </row>
    <row r="6" spans="1:12" s="37" customFormat="1" ht="51" x14ac:dyDescent="0.25">
      <c r="A6" s="38">
        <v>2</v>
      </c>
      <c r="B6" s="21" t="s">
        <v>289</v>
      </c>
      <c r="C6" s="21" t="s">
        <v>290</v>
      </c>
      <c r="D6" s="21" t="s">
        <v>291</v>
      </c>
      <c r="E6" s="21" t="s">
        <v>69</v>
      </c>
      <c r="F6" s="21">
        <v>60</v>
      </c>
      <c r="G6" s="38"/>
      <c r="H6" s="38"/>
      <c r="I6" s="38"/>
      <c r="J6" s="38"/>
      <c r="K6" s="38"/>
      <c r="L6" s="41">
        <f t="shared" ref="L6:L12" si="0">F6*K6</f>
        <v>0</v>
      </c>
    </row>
    <row r="7" spans="1:12" s="37" customFormat="1" ht="63.75" x14ac:dyDescent="0.25">
      <c r="A7" s="38">
        <v>3</v>
      </c>
      <c r="B7" s="21" t="s">
        <v>292</v>
      </c>
      <c r="C7" s="21" t="s">
        <v>293</v>
      </c>
      <c r="D7" s="21" t="s">
        <v>294</v>
      </c>
      <c r="E7" s="21" t="s">
        <v>69</v>
      </c>
      <c r="F7" s="21">
        <v>280</v>
      </c>
      <c r="G7" s="38"/>
      <c r="H7" s="38"/>
      <c r="I7" s="38"/>
      <c r="J7" s="38"/>
      <c r="K7" s="38"/>
      <c r="L7" s="41">
        <f t="shared" si="0"/>
        <v>0</v>
      </c>
    </row>
    <row r="8" spans="1:12" s="37" customFormat="1" ht="18.75" customHeight="1" x14ac:dyDescent="0.25">
      <c r="A8" s="38">
        <v>4</v>
      </c>
      <c r="B8" s="21" t="s">
        <v>295</v>
      </c>
      <c r="C8" s="21" t="s">
        <v>293</v>
      </c>
      <c r="D8" s="21" t="s">
        <v>294</v>
      </c>
      <c r="E8" s="21" t="s">
        <v>69</v>
      </c>
      <c r="F8" s="21">
        <v>100</v>
      </c>
      <c r="G8" s="38"/>
      <c r="H8" s="38"/>
      <c r="I8" s="38"/>
      <c r="J8" s="38"/>
      <c r="K8" s="38"/>
      <c r="L8" s="41">
        <f t="shared" si="0"/>
        <v>0</v>
      </c>
    </row>
    <row r="9" spans="1:12" s="37" customFormat="1" ht="51" x14ac:dyDescent="0.25">
      <c r="A9" s="38">
        <v>5</v>
      </c>
      <c r="B9" s="21" t="s">
        <v>296</v>
      </c>
      <c r="C9" s="21" t="s">
        <v>297</v>
      </c>
      <c r="D9" s="21" t="s">
        <v>298</v>
      </c>
      <c r="E9" s="21" t="s">
        <v>69</v>
      </c>
      <c r="F9" s="21">
        <v>20</v>
      </c>
      <c r="G9" s="38"/>
      <c r="H9" s="38"/>
      <c r="I9" s="38"/>
      <c r="J9" s="38"/>
      <c r="K9" s="38"/>
      <c r="L9" s="41">
        <f t="shared" si="0"/>
        <v>0</v>
      </c>
    </row>
    <row r="10" spans="1:12" s="37" customFormat="1" ht="51" x14ac:dyDescent="0.25">
      <c r="A10" s="38">
        <v>6</v>
      </c>
      <c r="B10" s="21" t="s">
        <v>299</v>
      </c>
      <c r="C10" s="21" t="s">
        <v>300</v>
      </c>
      <c r="D10" s="21" t="s">
        <v>298</v>
      </c>
      <c r="E10" s="21" t="s">
        <v>69</v>
      </c>
      <c r="F10" s="21">
        <v>30</v>
      </c>
      <c r="G10" s="38"/>
      <c r="H10" s="38"/>
      <c r="I10" s="38"/>
      <c r="J10" s="38"/>
      <c r="K10" s="38"/>
      <c r="L10" s="41">
        <f t="shared" si="0"/>
        <v>0</v>
      </c>
    </row>
    <row r="11" spans="1:12" s="37" customFormat="1" ht="38.25" x14ac:dyDescent="0.25">
      <c r="A11" s="38">
        <v>7</v>
      </c>
      <c r="B11" s="21" t="s">
        <v>301</v>
      </c>
      <c r="C11" s="21" t="s">
        <v>302</v>
      </c>
      <c r="D11" s="21" t="s">
        <v>303</v>
      </c>
      <c r="E11" s="21" t="s">
        <v>69</v>
      </c>
      <c r="F11" s="21">
        <v>20</v>
      </c>
      <c r="G11" s="38"/>
      <c r="H11" s="38"/>
      <c r="I11" s="38"/>
      <c r="J11" s="38"/>
      <c r="K11" s="38"/>
      <c r="L11" s="41">
        <f t="shared" si="0"/>
        <v>0</v>
      </c>
    </row>
    <row r="12" spans="1:12" s="37" customFormat="1" ht="38.25" x14ac:dyDescent="0.25">
      <c r="A12" s="38">
        <v>8</v>
      </c>
      <c r="B12" s="21" t="s">
        <v>304</v>
      </c>
      <c r="C12" s="21" t="s">
        <v>305</v>
      </c>
      <c r="D12" s="21" t="s">
        <v>87</v>
      </c>
      <c r="E12" s="21" t="s">
        <v>69</v>
      </c>
      <c r="F12" s="21">
        <v>60</v>
      </c>
      <c r="G12" s="38"/>
      <c r="H12" s="38"/>
      <c r="I12" s="38"/>
      <c r="J12" s="38"/>
      <c r="K12" s="38"/>
      <c r="L12" s="41">
        <f t="shared" si="0"/>
        <v>0</v>
      </c>
    </row>
    <row r="13" spans="1:12" s="37" customFormat="1" ht="18.75" x14ac:dyDescent="0.3">
      <c r="B13" s="43"/>
      <c r="C13" s="43"/>
      <c r="D13" s="43"/>
      <c r="E13" s="43"/>
      <c r="F13" s="43"/>
      <c r="H13" s="97" t="s">
        <v>102</v>
      </c>
      <c r="I13" s="97"/>
      <c r="J13" s="97"/>
      <c r="K13" s="97"/>
      <c r="L13" s="58">
        <f>SUM(L5:L12)</f>
        <v>0</v>
      </c>
    </row>
    <row r="14" spans="1:12" s="37" customFormat="1" ht="18.75" x14ac:dyDescent="0.25">
      <c r="B14" s="43"/>
      <c r="C14" s="43"/>
      <c r="D14" s="43"/>
      <c r="E14" s="43"/>
      <c r="F14" s="43"/>
      <c r="H14" s="98" t="s">
        <v>103</v>
      </c>
      <c r="I14" s="98"/>
      <c r="J14" s="98"/>
      <c r="K14" s="98"/>
      <c r="L14" s="24">
        <v>0</v>
      </c>
    </row>
    <row r="15" spans="1:12" s="37" customFormat="1" ht="18.75" x14ac:dyDescent="0.25">
      <c r="A15" s="95" t="s">
        <v>106</v>
      </c>
      <c r="B15" s="95"/>
      <c r="C15" s="30"/>
      <c r="D15" s="30"/>
      <c r="E15" s="30"/>
      <c r="F15" s="43"/>
      <c r="H15" s="135" t="s">
        <v>104</v>
      </c>
      <c r="I15" s="136"/>
      <c r="J15" s="136"/>
      <c r="K15" s="137"/>
      <c r="L15" s="24">
        <v>0</v>
      </c>
    </row>
    <row r="16" spans="1:12" s="37" customFormat="1" ht="18.75" x14ac:dyDescent="0.25">
      <c r="A16" s="29"/>
      <c r="B16" s="29"/>
      <c r="C16" s="26"/>
      <c r="D16"/>
      <c r="E16"/>
      <c r="F16" s="43"/>
      <c r="L16" s="55"/>
    </row>
    <row r="17" spans="1:12" s="37" customFormat="1" ht="18.75" x14ac:dyDescent="0.25">
      <c r="A17" s="95" t="s">
        <v>107</v>
      </c>
      <c r="B17" s="95"/>
      <c r="C17" s="30"/>
      <c r="D17" s="30"/>
      <c r="E17" s="31"/>
      <c r="F17" s="43"/>
      <c r="L17" s="55"/>
    </row>
    <row r="18" spans="1:12" s="37" customFormat="1" x14ac:dyDescent="0.25">
      <c r="B18" s="43"/>
      <c r="C18" s="43"/>
      <c r="D18" s="43"/>
      <c r="E18" s="43"/>
      <c r="F18" s="43"/>
      <c r="L18" s="55"/>
    </row>
    <row r="19" spans="1:12" s="37" customFormat="1" x14ac:dyDescent="0.25">
      <c r="B19" s="43"/>
      <c r="C19" s="43"/>
      <c r="D19" s="43"/>
      <c r="E19" s="43"/>
      <c r="F19" s="43"/>
      <c r="L19" s="55"/>
    </row>
    <row r="20" spans="1:12" s="37" customFormat="1" x14ac:dyDescent="0.25">
      <c r="B20" s="43"/>
      <c r="C20" s="43"/>
      <c r="D20" s="43"/>
      <c r="E20" s="43"/>
      <c r="F20" s="43"/>
      <c r="L20" s="55"/>
    </row>
    <row r="21" spans="1:12" s="37" customFormat="1" x14ac:dyDescent="0.25">
      <c r="B21" s="43"/>
      <c r="C21" s="43"/>
      <c r="D21" s="43"/>
      <c r="E21" s="43"/>
      <c r="F21" s="43"/>
      <c r="L21" s="55"/>
    </row>
    <row r="22" spans="1:12" s="37" customFormat="1" x14ac:dyDescent="0.25">
      <c r="B22" s="43"/>
      <c r="C22" s="43"/>
      <c r="D22" s="43"/>
      <c r="E22" s="43"/>
      <c r="F22" s="43"/>
      <c r="L22" s="55"/>
    </row>
    <row r="23" spans="1:12" s="37" customFormat="1" x14ac:dyDescent="0.25">
      <c r="B23" s="43"/>
      <c r="C23" s="43"/>
      <c r="D23" s="43"/>
      <c r="E23" s="43"/>
      <c r="F23" s="43"/>
      <c r="L23" s="55"/>
    </row>
    <row r="24" spans="1:12" s="37" customFormat="1" x14ac:dyDescent="0.25">
      <c r="B24" s="56"/>
      <c r="C24" s="56"/>
      <c r="D24" s="56"/>
      <c r="E24" s="56"/>
      <c r="F24" s="56"/>
      <c r="L24" s="55"/>
    </row>
    <row r="25" spans="1:12" s="37" customFormat="1" x14ac:dyDescent="0.25">
      <c r="B25" s="56"/>
      <c r="C25" s="56"/>
      <c r="D25" s="56"/>
      <c r="E25" s="56"/>
      <c r="F25" s="56"/>
      <c r="L25" s="55"/>
    </row>
    <row r="26" spans="1:12" s="37" customFormat="1" ht="18.75" customHeight="1" x14ac:dyDescent="0.25">
      <c r="B26" s="43"/>
      <c r="C26" s="43"/>
      <c r="D26" s="43"/>
      <c r="E26" s="43"/>
      <c r="F26" s="43"/>
      <c r="H26" s="134"/>
      <c r="I26" s="134"/>
      <c r="J26" s="134"/>
      <c r="K26" s="134"/>
      <c r="L26" s="134"/>
    </row>
    <row r="27" spans="1:12" s="37" customFormat="1" ht="18.75" customHeight="1" x14ac:dyDescent="0.25">
      <c r="B27" s="43"/>
      <c r="C27" s="43"/>
      <c r="D27" s="43"/>
      <c r="E27" s="43"/>
      <c r="F27" s="43"/>
      <c r="H27" s="134"/>
      <c r="I27" s="134"/>
      <c r="J27" s="134"/>
      <c r="K27" s="134"/>
      <c r="L27" s="134"/>
    </row>
    <row r="28" spans="1:12" s="37" customFormat="1" ht="18.75" customHeight="1" x14ac:dyDescent="0.25">
      <c r="B28" s="43"/>
      <c r="C28" s="43"/>
      <c r="D28" s="43"/>
      <c r="E28" s="43"/>
      <c r="F28" s="43"/>
      <c r="H28" s="134"/>
      <c r="I28" s="134"/>
      <c r="J28" s="134"/>
      <c r="K28" s="134"/>
      <c r="L28" s="134"/>
    </row>
    <row r="29" spans="1:12" s="37" customFormat="1" ht="18.75" customHeight="1" x14ac:dyDescent="0.25">
      <c r="H29" s="134"/>
      <c r="I29" s="134"/>
      <c r="J29" s="134"/>
      <c r="K29" s="134"/>
      <c r="L29" s="134"/>
    </row>
    <row r="30" spans="1:12" s="37" customFormat="1" ht="18.75" customHeight="1" x14ac:dyDescent="0.25">
      <c r="H30" s="134"/>
      <c r="I30" s="134"/>
      <c r="J30" s="134"/>
      <c r="K30" s="134"/>
      <c r="L30" s="134"/>
    </row>
    <row r="32" spans="1:12" ht="17.25" customHeight="1" x14ac:dyDescent="0.25">
      <c r="F32" s="28"/>
      <c r="G32" s="28"/>
    </row>
    <row r="34" ht="16.5" customHeight="1" x14ac:dyDescent="0.25"/>
  </sheetData>
  <mergeCells count="9">
    <mergeCell ref="A15:B15"/>
    <mergeCell ref="A17:B17"/>
    <mergeCell ref="H26:L30"/>
    <mergeCell ref="A1:L1"/>
    <mergeCell ref="A2:L2"/>
    <mergeCell ref="A3:A4"/>
    <mergeCell ref="H13:K13"/>
    <mergeCell ref="H14:K14"/>
    <mergeCell ref="H15:K15"/>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62B67-2145-473B-896D-7B6E49E6601B}">
  <dimension ref="A1:L34"/>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308</v>
      </c>
      <c r="B1" s="110"/>
      <c r="C1" s="110"/>
      <c r="D1" s="110"/>
      <c r="E1" s="110"/>
      <c r="F1" s="110"/>
      <c r="G1" s="110"/>
      <c r="H1" s="110"/>
      <c r="I1" s="110"/>
      <c r="J1" s="110"/>
      <c r="K1" s="110"/>
      <c r="L1" s="110"/>
    </row>
    <row r="2" spans="1:12" ht="23.25" x14ac:dyDescent="0.25">
      <c r="A2" s="111" t="s">
        <v>309</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1029</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38.25" x14ac:dyDescent="0.25">
      <c r="A5" s="61">
        <v>1</v>
      </c>
      <c r="B5" s="39" t="s">
        <v>286</v>
      </c>
      <c r="C5" s="39" t="s">
        <v>310</v>
      </c>
      <c r="D5" s="39" t="s">
        <v>311</v>
      </c>
      <c r="E5" s="39" t="s">
        <v>69</v>
      </c>
      <c r="F5" s="39">
        <v>48</v>
      </c>
      <c r="G5" s="62"/>
      <c r="H5" s="38"/>
      <c r="I5" s="38"/>
      <c r="J5" s="38"/>
      <c r="K5" s="41"/>
      <c r="L5" s="41">
        <f>F5*K5</f>
        <v>0</v>
      </c>
    </row>
    <row r="6" spans="1:12" s="37" customFormat="1" ht="89.25" x14ac:dyDescent="0.25">
      <c r="A6" s="61">
        <v>2</v>
      </c>
      <c r="B6" s="39" t="s">
        <v>289</v>
      </c>
      <c r="C6" s="39" t="s">
        <v>312</v>
      </c>
      <c r="D6" s="39" t="s">
        <v>313</v>
      </c>
      <c r="E6" s="39" t="s">
        <v>69</v>
      </c>
      <c r="F6" s="39">
        <v>60</v>
      </c>
      <c r="G6" s="62"/>
      <c r="H6" s="38"/>
      <c r="I6" s="38"/>
      <c r="J6" s="38"/>
      <c r="K6" s="38"/>
      <c r="L6" s="41">
        <f t="shared" ref="L6:L10" si="0">F6*K6</f>
        <v>0</v>
      </c>
    </row>
    <row r="7" spans="1:12" s="37" customFormat="1" ht="178.5" x14ac:dyDescent="0.25">
      <c r="A7" s="61">
        <v>3</v>
      </c>
      <c r="B7" s="39" t="s">
        <v>292</v>
      </c>
      <c r="C7" s="39" t="s">
        <v>314</v>
      </c>
      <c r="D7" s="39" t="s">
        <v>294</v>
      </c>
      <c r="E7" s="39" t="s">
        <v>69</v>
      </c>
      <c r="F7" s="39">
        <v>360</v>
      </c>
      <c r="G7" s="62"/>
      <c r="H7" s="38"/>
      <c r="I7" s="38"/>
      <c r="J7" s="38"/>
      <c r="K7" s="38"/>
      <c r="L7" s="41">
        <f t="shared" si="0"/>
        <v>0</v>
      </c>
    </row>
    <row r="8" spans="1:12" s="37" customFormat="1" ht="51" x14ac:dyDescent="0.25">
      <c r="A8" s="61">
        <v>4</v>
      </c>
      <c r="B8" s="39" t="s">
        <v>296</v>
      </c>
      <c r="C8" s="39" t="s">
        <v>315</v>
      </c>
      <c r="D8" s="39" t="s">
        <v>298</v>
      </c>
      <c r="E8" s="39" t="s">
        <v>69</v>
      </c>
      <c r="F8" s="39">
        <v>24</v>
      </c>
      <c r="G8" s="62"/>
      <c r="H8" s="38"/>
      <c r="I8" s="38"/>
      <c r="J8" s="38"/>
      <c r="K8" s="38"/>
      <c r="L8" s="41">
        <f t="shared" si="0"/>
        <v>0</v>
      </c>
    </row>
    <row r="9" spans="1:12" s="37" customFormat="1" ht="51" x14ac:dyDescent="0.25">
      <c r="A9" s="61">
        <v>5</v>
      </c>
      <c r="B9" s="39" t="s">
        <v>299</v>
      </c>
      <c r="C9" s="39" t="s">
        <v>316</v>
      </c>
      <c r="D9" s="39" t="s">
        <v>317</v>
      </c>
      <c r="E9" s="39" t="s">
        <v>69</v>
      </c>
      <c r="F9" s="39">
        <v>48</v>
      </c>
      <c r="G9" s="62"/>
      <c r="H9" s="38"/>
      <c r="I9" s="38"/>
      <c r="J9" s="38"/>
      <c r="K9" s="38"/>
      <c r="L9" s="41">
        <f t="shared" si="0"/>
        <v>0</v>
      </c>
    </row>
    <row r="10" spans="1:12" s="37" customFormat="1" ht="38.25" x14ac:dyDescent="0.25">
      <c r="A10" s="61">
        <v>6</v>
      </c>
      <c r="B10" s="39" t="s">
        <v>304</v>
      </c>
      <c r="C10" s="39" t="s">
        <v>318</v>
      </c>
      <c r="D10" s="39" t="s">
        <v>319</v>
      </c>
      <c r="E10" s="39" t="s">
        <v>69</v>
      </c>
      <c r="F10" s="39">
        <v>60</v>
      </c>
      <c r="G10" s="62"/>
      <c r="H10" s="38"/>
      <c r="I10" s="38"/>
      <c r="J10" s="38"/>
      <c r="K10" s="38"/>
      <c r="L10" s="41">
        <f t="shared" si="0"/>
        <v>0</v>
      </c>
    </row>
    <row r="11" spans="1:12" s="37" customFormat="1" x14ac:dyDescent="0.25">
      <c r="A11" s="38"/>
      <c r="B11" s="54"/>
      <c r="C11" s="54"/>
      <c r="D11" s="54"/>
      <c r="E11" s="54"/>
      <c r="F11" s="54"/>
      <c r="G11" s="38"/>
      <c r="H11" s="38"/>
      <c r="I11" s="38"/>
      <c r="J11" s="38"/>
      <c r="K11" s="38"/>
      <c r="L11" s="41"/>
    </row>
    <row r="12" spans="1:12" s="37" customFormat="1" x14ac:dyDescent="0.25">
      <c r="A12" s="38"/>
      <c r="B12" s="21"/>
      <c r="C12" s="21"/>
      <c r="D12" s="21"/>
      <c r="E12" s="21"/>
      <c r="F12" s="21"/>
      <c r="G12" s="38"/>
      <c r="H12" s="38"/>
      <c r="I12" s="38"/>
      <c r="J12" s="38"/>
      <c r="K12" s="38"/>
      <c r="L12" s="41"/>
    </row>
    <row r="13" spans="1:12" s="37" customFormat="1" ht="18.75" x14ac:dyDescent="0.3">
      <c r="B13" s="43"/>
      <c r="C13" s="43"/>
      <c r="D13" s="43"/>
      <c r="E13" s="43"/>
      <c r="F13" s="43"/>
      <c r="H13" s="97" t="s">
        <v>102</v>
      </c>
      <c r="I13" s="97"/>
      <c r="J13" s="97"/>
      <c r="K13" s="97"/>
      <c r="L13" s="58">
        <f>SUM(L5:L12)</f>
        <v>0</v>
      </c>
    </row>
    <row r="14" spans="1:12" s="37" customFormat="1" ht="18.75" x14ac:dyDescent="0.25">
      <c r="B14" s="43"/>
      <c r="C14" s="43"/>
      <c r="D14" s="43"/>
      <c r="E14" s="43"/>
      <c r="F14" s="43"/>
      <c r="H14" s="98" t="s">
        <v>103</v>
      </c>
      <c r="I14" s="98"/>
      <c r="J14" s="98"/>
      <c r="K14" s="98"/>
      <c r="L14" s="24">
        <v>0</v>
      </c>
    </row>
    <row r="15" spans="1:12" s="37" customFormat="1" ht="18.75" x14ac:dyDescent="0.25">
      <c r="A15" s="95" t="s">
        <v>106</v>
      </c>
      <c r="B15" s="95"/>
      <c r="C15" s="30"/>
      <c r="D15" s="30"/>
      <c r="E15" s="30"/>
      <c r="F15" s="43"/>
      <c r="H15" s="135" t="s">
        <v>104</v>
      </c>
      <c r="I15" s="136"/>
      <c r="J15" s="136"/>
      <c r="K15" s="137"/>
      <c r="L15" s="24">
        <v>0</v>
      </c>
    </row>
    <row r="16" spans="1:12" s="37" customFormat="1" ht="18.75" x14ac:dyDescent="0.25">
      <c r="A16" s="29"/>
      <c r="B16" s="29"/>
      <c r="C16" s="26"/>
      <c r="D16"/>
      <c r="E16"/>
      <c r="F16" s="43"/>
      <c r="L16" s="55"/>
    </row>
    <row r="17" spans="1:12" s="37" customFormat="1" ht="18.75" x14ac:dyDescent="0.25">
      <c r="A17" s="95" t="s">
        <v>107</v>
      </c>
      <c r="B17" s="95"/>
      <c r="C17" s="30"/>
      <c r="D17" s="30"/>
      <c r="E17" s="31"/>
      <c r="F17" s="43"/>
      <c r="L17" s="55"/>
    </row>
    <row r="18" spans="1:12" s="37" customFormat="1" x14ac:dyDescent="0.25">
      <c r="B18" s="43"/>
      <c r="C18" s="43"/>
      <c r="D18" s="43"/>
      <c r="E18" s="43"/>
      <c r="F18" s="43"/>
      <c r="L18" s="55"/>
    </row>
    <row r="19" spans="1:12" s="37" customFormat="1" x14ac:dyDescent="0.25">
      <c r="B19" s="43"/>
      <c r="C19" s="43"/>
      <c r="D19" s="43"/>
      <c r="E19" s="43"/>
      <c r="F19" s="43"/>
      <c r="L19" s="55"/>
    </row>
    <row r="20" spans="1:12" s="37" customFormat="1" x14ac:dyDescent="0.25">
      <c r="B20" s="43"/>
      <c r="C20" s="43"/>
      <c r="D20" s="43"/>
      <c r="E20" s="43"/>
      <c r="F20" s="43"/>
      <c r="L20" s="55"/>
    </row>
    <row r="21" spans="1:12" s="37" customFormat="1" x14ac:dyDescent="0.25">
      <c r="B21" s="43"/>
      <c r="C21" s="43"/>
      <c r="D21" s="43"/>
      <c r="E21" s="43"/>
      <c r="F21" s="43"/>
      <c r="L21" s="55"/>
    </row>
    <row r="22" spans="1:12" s="37" customFormat="1" x14ac:dyDescent="0.25">
      <c r="B22" s="43"/>
      <c r="C22" s="43"/>
      <c r="D22" s="43"/>
      <c r="E22" s="43"/>
      <c r="F22" s="43"/>
      <c r="L22" s="55"/>
    </row>
    <row r="23" spans="1:12" s="37" customFormat="1" x14ac:dyDescent="0.25">
      <c r="B23" s="43"/>
      <c r="C23" s="43"/>
      <c r="D23" s="43"/>
      <c r="E23" s="43"/>
      <c r="F23" s="43"/>
      <c r="L23" s="55"/>
    </row>
    <row r="24" spans="1:12" s="37" customFormat="1" x14ac:dyDescent="0.25">
      <c r="B24" s="56"/>
      <c r="C24" s="56"/>
      <c r="D24" s="56"/>
      <c r="E24" s="56"/>
      <c r="F24" s="56"/>
      <c r="L24" s="55"/>
    </row>
    <row r="25" spans="1:12" s="37" customFormat="1" x14ac:dyDescent="0.25">
      <c r="B25" s="56"/>
      <c r="C25" s="56"/>
      <c r="D25" s="56"/>
      <c r="E25" s="56"/>
      <c r="F25" s="56"/>
      <c r="L25" s="55"/>
    </row>
    <row r="26" spans="1:12" s="37" customFormat="1" ht="18.75" customHeight="1" x14ac:dyDescent="0.25">
      <c r="B26" s="43"/>
      <c r="C26" s="43"/>
      <c r="D26" s="43"/>
      <c r="E26" s="43"/>
      <c r="F26" s="43"/>
      <c r="H26" s="134"/>
      <c r="I26" s="134"/>
      <c r="J26" s="134"/>
      <c r="K26" s="134"/>
      <c r="L26" s="134"/>
    </row>
    <row r="27" spans="1:12" s="37" customFormat="1" ht="18.75" customHeight="1" x14ac:dyDescent="0.25">
      <c r="B27" s="43"/>
      <c r="C27" s="43"/>
      <c r="D27" s="43"/>
      <c r="E27" s="43"/>
      <c r="F27" s="43"/>
      <c r="H27" s="134"/>
      <c r="I27" s="134"/>
      <c r="J27" s="134"/>
      <c r="K27" s="134"/>
      <c r="L27" s="134"/>
    </row>
    <row r="28" spans="1:12" s="37" customFormat="1" ht="18.75" customHeight="1" x14ac:dyDescent="0.25">
      <c r="B28" s="43"/>
      <c r="C28" s="43"/>
      <c r="D28" s="43"/>
      <c r="E28" s="43"/>
      <c r="F28" s="43"/>
      <c r="H28" s="134"/>
      <c r="I28" s="134"/>
      <c r="J28" s="134"/>
      <c r="K28" s="134"/>
      <c r="L28" s="134"/>
    </row>
    <row r="29" spans="1:12" s="37" customFormat="1" ht="18.75" customHeight="1" x14ac:dyDescent="0.25">
      <c r="H29" s="134"/>
      <c r="I29" s="134"/>
      <c r="J29" s="134"/>
      <c r="K29" s="134"/>
      <c r="L29" s="134"/>
    </row>
    <row r="30" spans="1:12" s="37" customFormat="1" ht="18.75" customHeight="1" x14ac:dyDescent="0.25">
      <c r="H30" s="134"/>
      <c r="I30" s="134"/>
      <c r="J30" s="134"/>
      <c r="K30" s="134"/>
      <c r="L30" s="134"/>
    </row>
    <row r="32" spans="1:12" ht="17.25" customHeight="1" x14ac:dyDescent="0.25">
      <c r="F32" s="28"/>
      <c r="G32" s="28"/>
    </row>
    <row r="34" ht="16.5" customHeight="1" x14ac:dyDescent="0.25"/>
  </sheetData>
  <mergeCells count="9">
    <mergeCell ref="A17:B17"/>
    <mergeCell ref="H26:L30"/>
    <mergeCell ref="A1:L1"/>
    <mergeCell ref="A2:L2"/>
    <mergeCell ref="A3:A4"/>
    <mergeCell ref="H13:K13"/>
    <mergeCell ref="H14:K14"/>
    <mergeCell ref="A15:B15"/>
    <mergeCell ref="H15:K15"/>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6A59E-0A5F-4A30-A916-D7D0AE9028BB}">
  <dimension ref="A1:L34"/>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320</v>
      </c>
      <c r="B1" s="110"/>
      <c r="C1" s="110"/>
      <c r="D1" s="110"/>
      <c r="E1" s="110"/>
      <c r="F1" s="110"/>
      <c r="G1" s="110"/>
      <c r="H1" s="110"/>
      <c r="I1" s="110"/>
      <c r="J1" s="110"/>
      <c r="K1" s="110"/>
      <c r="L1" s="110"/>
    </row>
    <row r="2" spans="1:12" ht="48.75" customHeight="1" x14ac:dyDescent="0.25">
      <c r="A2" s="111" t="s">
        <v>340</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1030</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50.75" customHeight="1" x14ac:dyDescent="0.25">
      <c r="A5" s="100">
        <v>1</v>
      </c>
      <c r="B5" s="99" t="s">
        <v>321</v>
      </c>
      <c r="C5" s="101" t="s">
        <v>335</v>
      </c>
      <c r="D5" s="99" t="s">
        <v>322</v>
      </c>
      <c r="E5" s="99" t="s">
        <v>69</v>
      </c>
      <c r="F5" s="99">
        <v>9000</v>
      </c>
      <c r="G5" s="100"/>
      <c r="H5" s="119"/>
      <c r="I5" s="119"/>
      <c r="J5" s="119"/>
      <c r="K5" s="108"/>
      <c r="L5" s="108">
        <f>F5*K5</f>
        <v>0</v>
      </c>
    </row>
    <row r="6" spans="1:12" s="37" customFormat="1" x14ac:dyDescent="0.25">
      <c r="A6" s="100"/>
      <c r="B6" s="99"/>
      <c r="C6" s="101"/>
      <c r="D6" s="99"/>
      <c r="E6" s="99"/>
      <c r="F6" s="99"/>
      <c r="G6" s="100"/>
      <c r="H6" s="124"/>
      <c r="I6" s="124"/>
      <c r="J6" s="124"/>
      <c r="K6" s="125"/>
      <c r="L6" s="125"/>
    </row>
    <row r="7" spans="1:12" s="37" customFormat="1" x14ac:dyDescent="0.25">
      <c r="A7" s="100"/>
      <c r="B7" s="99"/>
      <c r="C7" s="101"/>
      <c r="D7" s="99"/>
      <c r="E7" s="99"/>
      <c r="F7" s="99"/>
      <c r="G7" s="100"/>
      <c r="H7" s="120"/>
      <c r="I7" s="120"/>
      <c r="J7" s="120"/>
      <c r="K7" s="109"/>
      <c r="L7" s="109"/>
    </row>
    <row r="8" spans="1:12" s="37" customFormat="1" ht="81.75" customHeight="1" x14ac:dyDescent="0.25">
      <c r="A8" s="100">
        <v>2</v>
      </c>
      <c r="B8" s="99" t="s">
        <v>323</v>
      </c>
      <c r="C8" s="101" t="s">
        <v>336</v>
      </c>
      <c r="D8" s="99" t="s">
        <v>324</v>
      </c>
      <c r="E8" s="99" t="s">
        <v>69</v>
      </c>
      <c r="F8" s="99">
        <v>1700</v>
      </c>
      <c r="G8" s="100"/>
      <c r="H8" s="119"/>
      <c r="I8" s="119"/>
      <c r="J8" s="119"/>
      <c r="K8" s="119"/>
      <c r="L8" s="108">
        <f t="shared" ref="L8:L22" si="0">F8*K8</f>
        <v>0</v>
      </c>
    </row>
    <row r="9" spans="1:12" s="37" customFormat="1" x14ac:dyDescent="0.25">
      <c r="A9" s="100"/>
      <c r="B9" s="99"/>
      <c r="C9" s="101"/>
      <c r="D9" s="99"/>
      <c r="E9" s="99"/>
      <c r="F9" s="99"/>
      <c r="G9" s="100"/>
      <c r="H9" s="124"/>
      <c r="I9" s="124"/>
      <c r="J9" s="124"/>
      <c r="K9" s="124"/>
      <c r="L9" s="125"/>
    </row>
    <row r="10" spans="1:12" s="37" customFormat="1" x14ac:dyDescent="0.25">
      <c r="A10" s="100"/>
      <c r="B10" s="99"/>
      <c r="C10" s="101"/>
      <c r="D10" s="99"/>
      <c r="E10" s="99"/>
      <c r="F10" s="99"/>
      <c r="G10" s="100"/>
      <c r="H10" s="124"/>
      <c r="I10" s="124"/>
      <c r="J10" s="124"/>
      <c r="K10" s="124"/>
      <c r="L10" s="125"/>
    </row>
    <row r="11" spans="1:12" s="37" customFormat="1" x14ac:dyDescent="0.25">
      <c r="A11" s="100"/>
      <c r="B11" s="99"/>
      <c r="C11" s="101"/>
      <c r="D11" s="99"/>
      <c r="E11" s="99"/>
      <c r="F11" s="99"/>
      <c r="G11" s="100"/>
      <c r="H11" s="124"/>
      <c r="I11" s="124"/>
      <c r="J11" s="124"/>
      <c r="K11" s="124"/>
      <c r="L11" s="125"/>
    </row>
    <row r="12" spans="1:12" s="37" customFormat="1" x14ac:dyDescent="0.25">
      <c r="A12" s="100"/>
      <c r="B12" s="99"/>
      <c r="C12" s="101"/>
      <c r="D12" s="99"/>
      <c r="E12" s="99"/>
      <c r="F12" s="99"/>
      <c r="G12" s="100"/>
      <c r="H12" s="120"/>
      <c r="I12" s="120"/>
      <c r="J12" s="120"/>
      <c r="K12" s="120"/>
      <c r="L12" s="109"/>
    </row>
    <row r="13" spans="1:12" s="37" customFormat="1" ht="69.75" customHeight="1" x14ac:dyDescent="0.25">
      <c r="A13" s="100">
        <v>3</v>
      </c>
      <c r="B13" s="99" t="s">
        <v>325</v>
      </c>
      <c r="C13" s="126" t="s">
        <v>337</v>
      </c>
      <c r="D13" s="99" t="s">
        <v>324</v>
      </c>
      <c r="E13" s="99" t="s">
        <v>69</v>
      </c>
      <c r="F13" s="99">
        <v>800</v>
      </c>
      <c r="G13" s="100"/>
      <c r="H13" s="119"/>
      <c r="I13" s="119"/>
      <c r="J13" s="119"/>
      <c r="K13" s="119"/>
      <c r="L13" s="108">
        <f t="shared" si="0"/>
        <v>0</v>
      </c>
    </row>
    <row r="14" spans="1:12" s="37" customFormat="1" ht="77.25" customHeight="1" x14ac:dyDescent="0.25">
      <c r="A14" s="100"/>
      <c r="B14" s="99"/>
      <c r="C14" s="126"/>
      <c r="D14" s="99"/>
      <c r="E14" s="99"/>
      <c r="F14" s="99"/>
      <c r="G14" s="100"/>
      <c r="H14" s="120"/>
      <c r="I14" s="120"/>
      <c r="J14" s="120"/>
      <c r="K14" s="120"/>
      <c r="L14" s="109"/>
    </row>
    <row r="15" spans="1:12" s="37" customFormat="1" ht="89.25" customHeight="1" x14ac:dyDescent="0.25">
      <c r="A15" s="100">
        <v>4</v>
      </c>
      <c r="B15" s="99" t="s">
        <v>326</v>
      </c>
      <c r="C15" s="101" t="s">
        <v>338</v>
      </c>
      <c r="D15" s="99" t="s">
        <v>327</v>
      </c>
      <c r="E15" s="99" t="s">
        <v>69</v>
      </c>
      <c r="F15" s="99">
        <v>900</v>
      </c>
      <c r="G15" s="100"/>
      <c r="H15" s="119"/>
      <c r="I15" s="119"/>
      <c r="J15" s="119"/>
      <c r="K15" s="119"/>
      <c r="L15" s="108">
        <f t="shared" si="0"/>
        <v>0</v>
      </c>
    </row>
    <row r="16" spans="1:12" s="37" customFormat="1" x14ac:dyDescent="0.25">
      <c r="A16" s="100"/>
      <c r="B16" s="99"/>
      <c r="C16" s="101"/>
      <c r="D16" s="99"/>
      <c r="E16" s="99"/>
      <c r="F16" s="99"/>
      <c r="G16" s="100"/>
      <c r="H16" s="120"/>
      <c r="I16" s="120"/>
      <c r="J16" s="120"/>
      <c r="K16" s="120"/>
      <c r="L16" s="109"/>
    </row>
    <row r="17" spans="1:12" s="37" customFormat="1" ht="69.75" customHeight="1" x14ac:dyDescent="0.25">
      <c r="A17" s="100">
        <v>5</v>
      </c>
      <c r="B17" s="99" t="s">
        <v>328</v>
      </c>
      <c r="C17" s="101" t="s">
        <v>339</v>
      </c>
      <c r="D17" s="99" t="s">
        <v>329</v>
      </c>
      <c r="E17" s="99" t="s">
        <v>69</v>
      </c>
      <c r="F17" s="99">
        <v>1600</v>
      </c>
      <c r="G17" s="100"/>
      <c r="H17" s="119"/>
      <c r="I17" s="119"/>
      <c r="J17" s="119"/>
      <c r="K17" s="119"/>
      <c r="L17" s="108">
        <f t="shared" si="0"/>
        <v>0</v>
      </c>
    </row>
    <row r="18" spans="1:12" s="37" customFormat="1" x14ac:dyDescent="0.25">
      <c r="A18" s="100"/>
      <c r="B18" s="99"/>
      <c r="C18" s="101"/>
      <c r="D18" s="99"/>
      <c r="E18" s="99"/>
      <c r="F18" s="99"/>
      <c r="G18" s="100"/>
      <c r="H18" s="124"/>
      <c r="I18" s="124"/>
      <c r="J18" s="124"/>
      <c r="K18" s="124"/>
      <c r="L18" s="125"/>
    </row>
    <row r="19" spans="1:12" s="37" customFormat="1" ht="48.75" customHeight="1" x14ac:dyDescent="0.25">
      <c r="A19" s="100"/>
      <c r="B19" s="99"/>
      <c r="C19" s="101"/>
      <c r="D19" s="99"/>
      <c r="E19" s="99"/>
      <c r="F19" s="99"/>
      <c r="G19" s="100"/>
      <c r="H19" s="124"/>
      <c r="I19" s="124"/>
      <c r="J19" s="124"/>
      <c r="K19" s="124"/>
      <c r="L19" s="125"/>
    </row>
    <row r="20" spans="1:12" s="37" customFormat="1" x14ac:dyDescent="0.25">
      <c r="A20" s="100"/>
      <c r="B20" s="99"/>
      <c r="C20" s="101"/>
      <c r="D20" s="99"/>
      <c r="E20" s="99"/>
      <c r="F20" s="99"/>
      <c r="G20" s="100"/>
      <c r="H20" s="120"/>
      <c r="I20" s="120"/>
      <c r="J20" s="120"/>
      <c r="K20" s="120"/>
      <c r="L20" s="109"/>
    </row>
    <row r="21" spans="1:12" s="37" customFormat="1" ht="25.5" x14ac:dyDescent="0.25">
      <c r="A21" s="34">
        <v>6</v>
      </c>
      <c r="B21" s="21" t="s">
        <v>330</v>
      </c>
      <c r="C21" s="21" t="s">
        <v>331</v>
      </c>
      <c r="D21" s="21" t="s">
        <v>332</v>
      </c>
      <c r="E21" s="21" t="s">
        <v>69</v>
      </c>
      <c r="F21" s="21">
        <v>200</v>
      </c>
      <c r="G21" s="38"/>
      <c r="H21" s="38"/>
      <c r="I21" s="38"/>
      <c r="J21" s="38"/>
      <c r="K21" s="38"/>
      <c r="L21" s="35">
        <f t="shared" si="0"/>
        <v>0</v>
      </c>
    </row>
    <row r="22" spans="1:12" s="37" customFormat="1" ht="25.5" x14ac:dyDescent="0.25">
      <c r="A22" s="34">
        <v>7</v>
      </c>
      <c r="B22" s="21" t="s">
        <v>333</v>
      </c>
      <c r="C22" s="21" t="s">
        <v>334</v>
      </c>
      <c r="D22" s="21" t="s">
        <v>329</v>
      </c>
      <c r="E22" s="21" t="s">
        <v>69</v>
      </c>
      <c r="F22" s="21">
        <v>200</v>
      </c>
      <c r="G22" s="38"/>
      <c r="H22" s="38"/>
      <c r="I22" s="38"/>
      <c r="J22" s="38"/>
      <c r="K22" s="38"/>
      <c r="L22" s="35">
        <f t="shared" si="0"/>
        <v>0</v>
      </c>
    </row>
    <row r="23" spans="1:12" s="37" customFormat="1" x14ac:dyDescent="0.25">
      <c r="A23" s="53"/>
      <c r="B23" s="54"/>
      <c r="C23" s="54"/>
      <c r="D23" s="54"/>
      <c r="E23" s="54"/>
      <c r="F23" s="54"/>
      <c r="G23" s="53"/>
      <c r="H23" s="38"/>
      <c r="I23" s="38"/>
      <c r="J23" s="38"/>
      <c r="K23" s="38"/>
      <c r="L23" s="35"/>
    </row>
    <row r="24" spans="1:12" s="37" customFormat="1" x14ac:dyDescent="0.25">
      <c r="A24" s="38"/>
      <c r="B24" s="21"/>
      <c r="C24" s="21"/>
      <c r="D24" s="21"/>
      <c r="E24" s="21"/>
      <c r="F24" s="21"/>
      <c r="G24" s="38"/>
      <c r="H24" s="38"/>
      <c r="I24" s="38"/>
      <c r="J24" s="38"/>
      <c r="K24" s="38"/>
      <c r="L24" s="35"/>
    </row>
    <row r="25" spans="1:12" s="37" customFormat="1" x14ac:dyDescent="0.25">
      <c r="A25" s="38"/>
      <c r="B25" s="21"/>
      <c r="C25" s="21"/>
      <c r="D25" s="21"/>
      <c r="E25" s="21"/>
      <c r="F25" s="21"/>
      <c r="G25" s="38"/>
      <c r="H25" s="38"/>
      <c r="I25" s="38"/>
      <c r="J25" s="38"/>
      <c r="K25" s="38"/>
      <c r="L25" s="35"/>
    </row>
    <row r="26" spans="1:12" s="37" customFormat="1" ht="18.75" x14ac:dyDescent="0.3">
      <c r="B26" s="43"/>
      <c r="C26" s="43"/>
      <c r="D26" s="43"/>
      <c r="E26" s="43"/>
      <c r="F26" s="43"/>
      <c r="H26" s="97" t="s">
        <v>102</v>
      </c>
      <c r="I26" s="97"/>
      <c r="J26" s="97"/>
      <c r="K26" s="97"/>
      <c r="L26" s="36">
        <f>SUM(L5:L22)</f>
        <v>0</v>
      </c>
    </row>
    <row r="27" spans="1:12" s="37" customFormat="1" ht="18.75" x14ac:dyDescent="0.25">
      <c r="B27" s="43"/>
      <c r="C27" s="43"/>
      <c r="D27" s="43"/>
      <c r="E27" s="43"/>
      <c r="F27" s="43"/>
      <c r="H27" s="98" t="s">
        <v>103</v>
      </c>
      <c r="I27" s="98"/>
      <c r="J27" s="98"/>
      <c r="K27" s="98"/>
      <c r="L27" s="24">
        <v>0</v>
      </c>
    </row>
    <row r="28" spans="1:12" s="37" customFormat="1" ht="18.75" x14ac:dyDescent="0.25">
      <c r="B28" s="43"/>
      <c r="C28" s="43"/>
      <c r="D28" s="43"/>
      <c r="E28" s="43"/>
      <c r="F28" s="43"/>
      <c r="H28" s="98" t="s">
        <v>104</v>
      </c>
      <c r="I28" s="98"/>
      <c r="J28" s="98"/>
      <c r="K28" s="98"/>
      <c r="L28" s="24">
        <v>0</v>
      </c>
    </row>
    <row r="29" spans="1:12" s="37" customFormat="1" ht="18.75" customHeight="1" x14ac:dyDescent="0.3">
      <c r="H29" s="44"/>
      <c r="I29" s="44"/>
      <c r="J29" s="44"/>
      <c r="K29" s="44"/>
      <c r="L29" s="44"/>
    </row>
    <row r="30" spans="1:12" s="37" customFormat="1" ht="18.75" customHeight="1" x14ac:dyDescent="0.3">
      <c r="H30" s="44"/>
      <c r="I30" s="44"/>
      <c r="J30" s="44"/>
      <c r="K30" s="44"/>
      <c r="L30" s="44"/>
    </row>
    <row r="32" spans="1:12" ht="17.25" customHeight="1" x14ac:dyDescent="0.25">
      <c r="A32" s="28" t="s">
        <v>106</v>
      </c>
      <c r="B32" s="28"/>
      <c r="C32" s="30"/>
      <c r="D32" s="30"/>
      <c r="E32" s="30"/>
      <c r="F32" s="28"/>
      <c r="G32" s="28"/>
    </row>
    <row r="33" spans="1:5" ht="18.75" x14ac:dyDescent="0.25">
      <c r="A33" s="29"/>
      <c r="B33" s="29"/>
      <c r="C33" s="26"/>
    </row>
    <row r="34" spans="1:5" ht="16.5" customHeight="1" x14ac:dyDescent="0.25">
      <c r="A34" s="95" t="s">
        <v>107</v>
      </c>
      <c r="B34" s="95"/>
      <c r="C34" s="30"/>
      <c r="D34" s="30"/>
      <c r="E34" s="31"/>
    </row>
  </sheetData>
  <mergeCells count="67">
    <mergeCell ref="L17:L20"/>
    <mergeCell ref="B17:B20"/>
    <mergeCell ref="D17:D20"/>
    <mergeCell ref="E17:E20"/>
    <mergeCell ref="F17:F20"/>
    <mergeCell ref="L13:L14"/>
    <mergeCell ref="J13:J14"/>
    <mergeCell ref="A15:A16"/>
    <mergeCell ref="C15:C16"/>
    <mergeCell ref="G15:G16"/>
    <mergeCell ref="H15:H16"/>
    <mergeCell ref="I15:I16"/>
    <mergeCell ref="J15:J16"/>
    <mergeCell ref="D15:D16"/>
    <mergeCell ref="E15:E16"/>
    <mergeCell ref="F15:F16"/>
    <mergeCell ref="K15:K16"/>
    <mergeCell ref="L15:L16"/>
    <mergeCell ref="I8:I12"/>
    <mergeCell ref="A13:A14"/>
    <mergeCell ref="C13:C14"/>
    <mergeCell ref="G13:G14"/>
    <mergeCell ref="H13:H14"/>
    <mergeCell ref="I13:I14"/>
    <mergeCell ref="A34:B34"/>
    <mergeCell ref="B5:B7"/>
    <mergeCell ref="D5:D7"/>
    <mergeCell ref="E5:E7"/>
    <mergeCell ref="F5:F7"/>
    <mergeCell ref="B8:B12"/>
    <mergeCell ref="D8:D12"/>
    <mergeCell ref="E8:E12"/>
    <mergeCell ref="F8:F12"/>
    <mergeCell ref="B13:B14"/>
    <mergeCell ref="A8:A12"/>
    <mergeCell ref="C8:C12"/>
    <mergeCell ref="A5:A7"/>
    <mergeCell ref="C5:C7"/>
    <mergeCell ref="C17:C20"/>
    <mergeCell ref="A17:A20"/>
    <mergeCell ref="A1:L1"/>
    <mergeCell ref="A2:L2"/>
    <mergeCell ref="A3:A4"/>
    <mergeCell ref="H26:K26"/>
    <mergeCell ref="H27:K27"/>
    <mergeCell ref="K5:K7"/>
    <mergeCell ref="L5:L7"/>
    <mergeCell ref="I5:I7"/>
    <mergeCell ref="J5:J7"/>
    <mergeCell ref="G8:G12"/>
    <mergeCell ref="H8:H12"/>
    <mergeCell ref="J8:J12"/>
    <mergeCell ref="G5:G7"/>
    <mergeCell ref="H5:H7"/>
    <mergeCell ref="K8:K12"/>
    <mergeCell ref="L8:L12"/>
    <mergeCell ref="H28:K28"/>
    <mergeCell ref="D13:D14"/>
    <mergeCell ref="E13:E14"/>
    <mergeCell ref="F13:F14"/>
    <mergeCell ref="B15:B16"/>
    <mergeCell ref="K13:K14"/>
    <mergeCell ref="G17:G20"/>
    <mergeCell ref="H17:H20"/>
    <mergeCell ref="I17:I20"/>
    <mergeCell ref="J17:J20"/>
    <mergeCell ref="K17:K20"/>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29313-2940-448B-83EF-C6639D3678D0}">
  <dimension ref="A1:L29"/>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341</v>
      </c>
      <c r="B1" s="110"/>
      <c r="C1" s="110"/>
      <c r="D1" s="110"/>
      <c r="E1" s="110"/>
      <c r="F1" s="110"/>
      <c r="G1" s="110"/>
      <c r="H1" s="110"/>
      <c r="I1" s="110"/>
      <c r="J1" s="110"/>
      <c r="K1" s="110"/>
      <c r="L1" s="110"/>
    </row>
    <row r="2" spans="1:12" ht="48.75" customHeight="1" x14ac:dyDescent="0.25">
      <c r="A2" s="111" t="s">
        <v>342</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1031</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50.75" customHeight="1" x14ac:dyDescent="0.25">
      <c r="A5" s="100">
        <v>1</v>
      </c>
      <c r="B5" s="123" t="s">
        <v>321</v>
      </c>
      <c r="C5" s="126" t="s">
        <v>335</v>
      </c>
      <c r="D5" s="123" t="s">
        <v>343</v>
      </c>
      <c r="E5" s="123" t="s">
        <v>69</v>
      </c>
      <c r="F5" s="123">
        <v>7200</v>
      </c>
      <c r="G5" s="100"/>
      <c r="H5" s="100"/>
      <c r="I5" s="100"/>
      <c r="J5" s="100"/>
      <c r="K5" s="94"/>
      <c r="L5" s="94">
        <f>F5*K5</f>
        <v>0</v>
      </c>
    </row>
    <row r="6" spans="1:12" s="37" customFormat="1" x14ac:dyDescent="0.25">
      <c r="A6" s="100"/>
      <c r="B6" s="123"/>
      <c r="C6" s="126"/>
      <c r="D6" s="123"/>
      <c r="E6" s="123"/>
      <c r="F6" s="123"/>
      <c r="G6" s="100"/>
      <c r="H6" s="100"/>
      <c r="I6" s="100"/>
      <c r="J6" s="100"/>
      <c r="K6" s="94"/>
      <c r="L6" s="94"/>
    </row>
    <row r="7" spans="1:12" s="37" customFormat="1" ht="102" customHeight="1" x14ac:dyDescent="0.25">
      <c r="A7" s="100">
        <v>2</v>
      </c>
      <c r="B7" s="123" t="s">
        <v>323</v>
      </c>
      <c r="C7" s="126" t="s">
        <v>344</v>
      </c>
      <c r="D7" s="123" t="s">
        <v>343</v>
      </c>
      <c r="E7" s="123" t="s">
        <v>69</v>
      </c>
      <c r="F7" s="123">
        <v>1200</v>
      </c>
      <c r="G7" s="100"/>
      <c r="H7" s="100"/>
      <c r="I7" s="100"/>
      <c r="J7" s="100"/>
      <c r="K7" s="94"/>
      <c r="L7" s="94">
        <f>F7*K7</f>
        <v>0</v>
      </c>
    </row>
    <row r="8" spans="1:12" s="37" customFormat="1" ht="81.75" customHeight="1" x14ac:dyDescent="0.25">
      <c r="A8" s="100"/>
      <c r="B8" s="123"/>
      <c r="C8" s="126"/>
      <c r="D8" s="123"/>
      <c r="E8" s="123"/>
      <c r="F8" s="123"/>
      <c r="G8" s="100"/>
      <c r="H8" s="100"/>
      <c r="I8" s="100"/>
      <c r="J8" s="100"/>
      <c r="K8" s="94"/>
      <c r="L8" s="94"/>
    </row>
    <row r="9" spans="1:12" s="37" customFormat="1" x14ac:dyDescent="0.25">
      <c r="A9" s="100"/>
      <c r="B9" s="123"/>
      <c r="C9" s="126"/>
      <c r="D9" s="123"/>
      <c r="E9" s="123"/>
      <c r="F9" s="123"/>
      <c r="G9" s="100"/>
      <c r="H9" s="100"/>
      <c r="I9" s="100"/>
      <c r="J9" s="100"/>
      <c r="K9" s="94"/>
      <c r="L9" s="94"/>
    </row>
    <row r="10" spans="1:12" s="37" customFormat="1" ht="89.25" customHeight="1" x14ac:dyDescent="0.25">
      <c r="A10" s="100">
        <v>3</v>
      </c>
      <c r="B10" s="123" t="s">
        <v>325</v>
      </c>
      <c r="C10" s="126" t="s">
        <v>337</v>
      </c>
      <c r="D10" s="123" t="s">
        <v>343</v>
      </c>
      <c r="E10" s="123" t="s">
        <v>69</v>
      </c>
      <c r="F10" s="123">
        <v>600</v>
      </c>
      <c r="G10" s="100"/>
      <c r="H10" s="100"/>
      <c r="I10" s="100"/>
      <c r="J10" s="100"/>
      <c r="K10" s="100"/>
      <c r="L10" s="94">
        <f>F10*K10</f>
        <v>0</v>
      </c>
    </row>
    <row r="11" spans="1:12" s="37" customFormat="1" x14ac:dyDescent="0.25">
      <c r="A11" s="100"/>
      <c r="B11" s="123"/>
      <c r="C11" s="126"/>
      <c r="D11" s="123"/>
      <c r="E11" s="123"/>
      <c r="F11" s="123"/>
      <c r="G11" s="100"/>
      <c r="H11" s="100"/>
      <c r="I11" s="100"/>
      <c r="J11" s="100"/>
      <c r="K11" s="100"/>
      <c r="L11" s="94"/>
    </row>
    <row r="12" spans="1:12" s="37" customFormat="1" ht="89.25" customHeight="1" x14ac:dyDescent="0.25">
      <c r="A12" s="100">
        <v>4</v>
      </c>
      <c r="B12" s="123" t="s">
        <v>326</v>
      </c>
      <c r="C12" s="126" t="s">
        <v>345</v>
      </c>
      <c r="D12" s="123" t="s">
        <v>343</v>
      </c>
      <c r="E12" s="123" t="s">
        <v>69</v>
      </c>
      <c r="F12" s="123">
        <v>300</v>
      </c>
      <c r="G12" s="100"/>
      <c r="H12" s="100"/>
      <c r="I12" s="100"/>
      <c r="J12" s="100"/>
      <c r="K12" s="100"/>
      <c r="L12" s="94">
        <f>F12*K12</f>
        <v>0</v>
      </c>
    </row>
    <row r="13" spans="1:12" s="37" customFormat="1" x14ac:dyDescent="0.25">
      <c r="A13" s="100"/>
      <c r="B13" s="123"/>
      <c r="C13" s="126"/>
      <c r="D13" s="123"/>
      <c r="E13" s="123"/>
      <c r="F13" s="123"/>
      <c r="G13" s="100"/>
      <c r="H13" s="100"/>
      <c r="I13" s="100"/>
      <c r="J13" s="100"/>
      <c r="K13" s="100"/>
      <c r="L13" s="94"/>
    </row>
    <row r="14" spans="1:12" s="37" customFormat="1" x14ac:dyDescent="0.25">
      <c r="A14" s="100">
        <v>5</v>
      </c>
      <c r="B14" s="123" t="s">
        <v>328</v>
      </c>
      <c r="C14" s="126" t="s">
        <v>346</v>
      </c>
      <c r="D14" s="123" t="s">
        <v>343</v>
      </c>
      <c r="E14" s="123" t="s">
        <v>69</v>
      </c>
      <c r="F14" s="123">
        <v>1200</v>
      </c>
      <c r="G14" s="100"/>
      <c r="H14" s="100"/>
      <c r="I14" s="100"/>
      <c r="J14" s="100"/>
      <c r="K14" s="100"/>
      <c r="L14" s="94">
        <f>F14*K14</f>
        <v>0</v>
      </c>
    </row>
    <row r="15" spans="1:12" s="37" customFormat="1" ht="89.25" customHeight="1" x14ac:dyDescent="0.25">
      <c r="A15" s="100"/>
      <c r="B15" s="123"/>
      <c r="C15" s="126"/>
      <c r="D15" s="123"/>
      <c r="E15" s="123"/>
      <c r="F15" s="123"/>
      <c r="G15" s="100"/>
      <c r="H15" s="100"/>
      <c r="I15" s="100"/>
      <c r="J15" s="100"/>
      <c r="K15" s="100"/>
      <c r="L15" s="94"/>
    </row>
    <row r="16" spans="1:12" s="37" customFormat="1" x14ac:dyDescent="0.25">
      <c r="A16" s="100"/>
      <c r="B16" s="123"/>
      <c r="C16" s="126"/>
      <c r="D16" s="123"/>
      <c r="E16" s="123"/>
      <c r="F16" s="123"/>
      <c r="G16" s="100"/>
      <c r="H16" s="100"/>
      <c r="I16" s="100"/>
      <c r="J16" s="100"/>
      <c r="K16" s="100"/>
      <c r="L16" s="94"/>
    </row>
    <row r="17" spans="1:12" s="37" customFormat="1" x14ac:dyDescent="0.25">
      <c r="A17" s="100"/>
      <c r="B17" s="123"/>
      <c r="C17" s="126"/>
      <c r="D17" s="123"/>
      <c r="E17" s="123"/>
      <c r="F17" s="123"/>
      <c r="G17" s="100"/>
      <c r="H17" s="100"/>
      <c r="I17" s="100"/>
      <c r="J17" s="100"/>
      <c r="K17" s="100"/>
      <c r="L17" s="94"/>
    </row>
    <row r="18" spans="1:12" s="37" customFormat="1" x14ac:dyDescent="0.25">
      <c r="A18" s="53"/>
      <c r="B18" s="54"/>
      <c r="C18" s="54"/>
      <c r="D18" s="54"/>
      <c r="E18" s="54"/>
      <c r="F18" s="54"/>
      <c r="G18" s="53"/>
      <c r="H18" s="63"/>
      <c r="I18" s="63"/>
      <c r="J18" s="63"/>
      <c r="K18" s="63"/>
      <c r="L18" s="64"/>
    </row>
    <row r="19" spans="1:12" s="37" customFormat="1" x14ac:dyDescent="0.25">
      <c r="A19" s="38"/>
      <c r="B19" s="21"/>
      <c r="C19" s="21"/>
      <c r="D19" s="21"/>
      <c r="E19" s="21"/>
      <c r="F19" s="21"/>
      <c r="G19" s="38"/>
      <c r="H19" s="38"/>
      <c r="I19" s="38"/>
      <c r="J19" s="38"/>
      <c r="K19" s="38"/>
      <c r="L19" s="35"/>
    </row>
    <row r="20" spans="1:12" s="37" customFormat="1" x14ac:dyDescent="0.25">
      <c r="A20" s="38"/>
      <c r="B20" s="21"/>
      <c r="C20" s="21"/>
      <c r="D20" s="21"/>
      <c r="E20" s="21"/>
      <c r="F20" s="21"/>
      <c r="G20" s="38"/>
      <c r="H20" s="38"/>
      <c r="I20" s="38"/>
      <c r="J20" s="38"/>
      <c r="K20" s="38"/>
      <c r="L20" s="35"/>
    </row>
    <row r="21" spans="1:12" s="37" customFormat="1" ht="18.75" x14ac:dyDescent="0.3">
      <c r="B21" s="43"/>
      <c r="C21" s="43"/>
      <c r="D21" s="43"/>
      <c r="E21" s="43"/>
      <c r="F21" s="43"/>
      <c r="H21" s="97" t="s">
        <v>102</v>
      </c>
      <c r="I21" s="97"/>
      <c r="J21" s="97"/>
      <c r="K21" s="97"/>
      <c r="L21" s="36">
        <f>SUM(L5:L14)</f>
        <v>0</v>
      </c>
    </row>
    <row r="22" spans="1:12" s="37" customFormat="1" ht="18.75" x14ac:dyDescent="0.25">
      <c r="B22" s="43"/>
      <c r="C22" s="43"/>
      <c r="D22" s="43"/>
      <c r="E22" s="43"/>
      <c r="F22" s="43"/>
      <c r="H22" s="98" t="s">
        <v>103</v>
      </c>
      <c r="I22" s="98"/>
      <c r="J22" s="98"/>
      <c r="K22" s="98"/>
      <c r="L22" s="24">
        <v>0</v>
      </c>
    </row>
    <row r="23" spans="1:12" s="37" customFormat="1" ht="18.75" x14ac:dyDescent="0.25">
      <c r="B23" s="43"/>
      <c r="C23" s="43"/>
      <c r="D23" s="43"/>
      <c r="E23" s="43"/>
      <c r="F23" s="43"/>
      <c r="H23" s="98" t="s">
        <v>104</v>
      </c>
      <c r="I23" s="98"/>
      <c r="J23" s="98"/>
      <c r="K23" s="98"/>
      <c r="L23" s="24">
        <v>0</v>
      </c>
    </row>
    <row r="24" spans="1:12" s="37" customFormat="1" ht="18.75" customHeight="1" x14ac:dyDescent="0.3">
      <c r="H24" s="44"/>
      <c r="I24" s="44"/>
      <c r="J24" s="44"/>
      <c r="K24" s="44"/>
      <c r="L24" s="44"/>
    </row>
    <row r="25" spans="1:12" s="37" customFormat="1" ht="18.75" customHeight="1" x14ac:dyDescent="0.3">
      <c r="H25" s="44"/>
      <c r="I25" s="44"/>
      <c r="J25" s="44"/>
      <c r="K25" s="44"/>
      <c r="L25" s="44"/>
    </row>
    <row r="27" spans="1:12" ht="17.25" customHeight="1" x14ac:dyDescent="0.25">
      <c r="A27" s="28" t="s">
        <v>106</v>
      </c>
      <c r="B27" s="28"/>
      <c r="C27" s="30"/>
      <c r="D27" s="30"/>
      <c r="E27" s="30"/>
      <c r="F27" s="28"/>
      <c r="G27" s="28"/>
    </row>
    <row r="28" spans="1:12" ht="18.75" x14ac:dyDescent="0.25">
      <c r="A28" s="29"/>
      <c r="B28" s="29"/>
      <c r="C28" s="26"/>
    </row>
    <row r="29" spans="1:12" ht="16.5" customHeight="1" x14ac:dyDescent="0.25">
      <c r="A29" s="95" t="s">
        <v>107</v>
      </c>
      <c r="B29" s="95"/>
      <c r="C29" s="30"/>
      <c r="D29" s="30"/>
      <c r="E29" s="31"/>
    </row>
  </sheetData>
  <mergeCells count="67">
    <mergeCell ref="L14:L17"/>
    <mergeCell ref="B14:B17"/>
    <mergeCell ref="D14:D17"/>
    <mergeCell ref="E14:E17"/>
    <mergeCell ref="F14:F17"/>
    <mergeCell ref="A14:A17"/>
    <mergeCell ref="C14:C17"/>
    <mergeCell ref="G14:G17"/>
    <mergeCell ref="H14:H17"/>
    <mergeCell ref="I14:I17"/>
    <mergeCell ref="L10:L11"/>
    <mergeCell ref="A10:A11"/>
    <mergeCell ref="A12:A13"/>
    <mergeCell ref="C12:C13"/>
    <mergeCell ref="G12:G13"/>
    <mergeCell ref="H12:H13"/>
    <mergeCell ref="I12:I13"/>
    <mergeCell ref="J12:J13"/>
    <mergeCell ref="K12:K13"/>
    <mergeCell ref="B12:B13"/>
    <mergeCell ref="D12:D13"/>
    <mergeCell ref="E12:E13"/>
    <mergeCell ref="F12:F13"/>
    <mergeCell ref="B10:B11"/>
    <mergeCell ref="D10:D11"/>
    <mergeCell ref="L12:L13"/>
    <mergeCell ref="A5:A6"/>
    <mergeCell ref="I5:I6"/>
    <mergeCell ref="J5:J6"/>
    <mergeCell ref="K5:K6"/>
    <mergeCell ref="L5:L6"/>
    <mergeCell ref="C5:C6"/>
    <mergeCell ref="G5:G6"/>
    <mergeCell ref="H5:H6"/>
    <mergeCell ref="L7:L9"/>
    <mergeCell ref="A7:A9"/>
    <mergeCell ref="C7:C9"/>
    <mergeCell ref="G7:G9"/>
    <mergeCell ref="H7:H9"/>
    <mergeCell ref="D7:D9"/>
    <mergeCell ref="E7:E9"/>
    <mergeCell ref="F7:F9"/>
    <mergeCell ref="C10:C11"/>
    <mergeCell ref="H21:K21"/>
    <mergeCell ref="H22:K22"/>
    <mergeCell ref="I7:I9"/>
    <mergeCell ref="J7:J9"/>
    <mergeCell ref="K7:K9"/>
    <mergeCell ref="K10:K11"/>
    <mergeCell ref="J14:J17"/>
    <mergeCell ref="K14:K17"/>
    <mergeCell ref="A1:L1"/>
    <mergeCell ref="A2:L2"/>
    <mergeCell ref="A3:A4"/>
    <mergeCell ref="H23:K23"/>
    <mergeCell ref="A29:B29"/>
    <mergeCell ref="B5:B6"/>
    <mergeCell ref="D5:D6"/>
    <mergeCell ref="E5:E6"/>
    <mergeCell ref="F5:F6"/>
    <mergeCell ref="B7:B9"/>
    <mergeCell ref="G10:G11"/>
    <mergeCell ref="H10:H11"/>
    <mergeCell ref="I10:I11"/>
    <mergeCell ref="J10:J11"/>
    <mergeCell ref="E10:E11"/>
    <mergeCell ref="F10:F11"/>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33499-9794-47A8-AB02-7E91D1654ABE}">
  <dimension ref="A1:L28"/>
  <sheetViews>
    <sheetView topLeftCell="A7"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347</v>
      </c>
      <c r="B1" s="110"/>
      <c r="C1" s="110"/>
      <c r="D1" s="110"/>
      <c r="E1" s="110"/>
      <c r="F1" s="110"/>
      <c r="G1" s="110"/>
      <c r="H1" s="110"/>
      <c r="I1" s="110"/>
      <c r="J1" s="110"/>
      <c r="K1" s="110"/>
      <c r="L1" s="110"/>
    </row>
    <row r="2" spans="1:12" ht="23.25" x14ac:dyDescent="0.25">
      <c r="A2" s="111" t="s">
        <v>384</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1032</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25.5" x14ac:dyDescent="0.25">
      <c r="A5" s="38">
        <v>1</v>
      </c>
      <c r="B5" s="21" t="s">
        <v>348</v>
      </c>
      <c r="C5" s="21" t="s">
        <v>349</v>
      </c>
      <c r="D5" s="21" t="s">
        <v>350</v>
      </c>
      <c r="E5" s="21" t="s">
        <v>69</v>
      </c>
      <c r="F5" s="21">
        <v>500</v>
      </c>
      <c r="G5" s="38"/>
      <c r="H5" s="38"/>
      <c r="I5" s="38"/>
      <c r="J5" s="38"/>
      <c r="K5" s="41"/>
      <c r="L5" s="41">
        <f t="shared" ref="L5:L15" si="0">F5*K5</f>
        <v>0</v>
      </c>
    </row>
    <row r="6" spans="1:12" s="37" customFormat="1" ht="25.5" customHeight="1" x14ac:dyDescent="0.25">
      <c r="A6" s="38">
        <v>2</v>
      </c>
      <c r="B6" s="21" t="s">
        <v>351</v>
      </c>
      <c r="C6" s="21" t="s">
        <v>352</v>
      </c>
      <c r="D6" s="21" t="s">
        <v>353</v>
      </c>
      <c r="E6" s="21" t="s">
        <v>69</v>
      </c>
      <c r="F6" s="21">
        <v>10</v>
      </c>
      <c r="G6" s="38"/>
      <c r="H6" s="38"/>
      <c r="I6" s="38"/>
      <c r="J6" s="38"/>
      <c r="K6" s="41"/>
      <c r="L6" s="41">
        <f t="shared" si="0"/>
        <v>0</v>
      </c>
    </row>
    <row r="7" spans="1:12" s="37" customFormat="1" ht="51" x14ac:dyDescent="0.25">
      <c r="A7" s="38">
        <v>3</v>
      </c>
      <c r="B7" s="21" t="s">
        <v>354</v>
      </c>
      <c r="C7" s="21" t="s">
        <v>355</v>
      </c>
      <c r="D7" s="21" t="s">
        <v>356</v>
      </c>
      <c r="E7" s="21" t="s">
        <v>69</v>
      </c>
      <c r="F7" s="21">
        <v>20</v>
      </c>
      <c r="G7" s="38"/>
      <c r="H7" s="38"/>
      <c r="I7" s="38"/>
      <c r="J7" s="38"/>
      <c r="K7" s="38"/>
      <c r="L7" s="41">
        <f t="shared" si="0"/>
        <v>0</v>
      </c>
    </row>
    <row r="8" spans="1:12" s="37" customFormat="1" ht="38.25" x14ac:dyDescent="0.25">
      <c r="A8" s="38">
        <v>4</v>
      </c>
      <c r="B8" s="21" t="s">
        <v>357</v>
      </c>
      <c r="C8" s="21" t="s">
        <v>358</v>
      </c>
      <c r="D8" s="21" t="s">
        <v>359</v>
      </c>
      <c r="E8" s="21" t="s">
        <v>69</v>
      </c>
      <c r="F8" s="21">
        <v>50</v>
      </c>
      <c r="G8" s="38"/>
      <c r="H8" s="38"/>
      <c r="I8" s="38"/>
      <c r="J8" s="38"/>
      <c r="K8" s="38"/>
      <c r="L8" s="41">
        <f t="shared" si="0"/>
        <v>0</v>
      </c>
    </row>
    <row r="9" spans="1:12" s="37" customFormat="1" ht="25.5" x14ac:dyDescent="0.25">
      <c r="A9" s="38">
        <v>5</v>
      </c>
      <c r="B9" s="21" t="s">
        <v>360</v>
      </c>
      <c r="C9" s="21" t="s">
        <v>361</v>
      </c>
      <c r="D9" s="21" t="s">
        <v>362</v>
      </c>
      <c r="E9" s="21" t="s">
        <v>69</v>
      </c>
      <c r="F9" s="21">
        <v>5</v>
      </c>
      <c r="G9" s="38"/>
      <c r="H9" s="38"/>
      <c r="I9" s="38"/>
      <c r="J9" s="38"/>
      <c r="K9" s="38"/>
      <c r="L9" s="41">
        <f t="shared" si="0"/>
        <v>0</v>
      </c>
    </row>
    <row r="10" spans="1:12" s="37" customFormat="1" ht="63.75" x14ac:dyDescent="0.25">
      <c r="A10" s="38">
        <v>6</v>
      </c>
      <c r="B10" s="21" t="s">
        <v>363</v>
      </c>
      <c r="C10" s="21" t="s">
        <v>364</v>
      </c>
      <c r="D10" s="21" t="s">
        <v>365</v>
      </c>
      <c r="E10" s="21" t="s">
        <v>69</v>
      </c>
      <c r="F10" s="21">
        <v>50</v>
      </c>
      <c r="G10" s="38"/>
      <c r="H10" s="38"/>
      <c r="I10" s="38"/>
      <c r="J10" s="38"/>
      <c r="K10" s="38"/>
      <c r="L10" s="41">
        <f t="shared" si="0"/>
        <v>0</v>
      </c>
    </row>
    <row r="11" spans="1:12" s="37" customFormat="1" ht="25.5" x14ac:dyDescent="0.25">
      <c r="A11" s="38">
        <v>7</v>
      </c>
      <c r="B11" s="21" t="s">
        <v>366</v>
      </c>
      <c r="C11" s="21" t="s">
        <v>367</v>
      </c>
      <c r="D11" s="21" t="s">
        <v>368</v>
      </c>
      <c r="E11" s="21" t="s">
        <v>69</v>
      </c>
      <c r="F11" s="21">
        <v>80</v>
      </c>
      <c r="G11" s="38"/>
      <c r="H11" s="38"/>
      <c r="I11" s="38"/>
      <c r="J11" s="38"/>
      <c r="K11" s="38"/>
      <c r="L11" s="41">
        <f t="shared" si="0"/>
        <v>0</v>
      </c>
    </row>
    <row r="12" spans="1:12" s="37" customFormat="1" ht="38.25" x14ac:dyDescent="0.25">
      <c r="A12" s="38">
        <v>8</v>
      </c>
      <c r="B12" s="21" t="s">
        <v>369</v>
      </c>
      <c r="C12" s="21" t="s">
        <v>370</v>
      </c>
      <c r="D12" s="21" t="s">
        <v>371</v>
      </c>
      <c r="E12" s="21" t="s">
        <v>69</v>
      </c>
      <c r="F12" s="21">
        <v>50</v>
      </c>
      <c r="G12" s="38"/>
      <c r="H12" s="38"/>
      <c r="I12" s="38"/>
      <c r="J12" s="38"/>
      <c r="K12" s="38"/>
      <c r="L12" s="41">
        <f t="shared" si="0"/>
        <v>0</v>
      </c>
    </row>
    <row r="13" spans="1:12" s="37" customFormat="1" ht="51" x14ac:dyDescent="0.25">
      <c r="A13" s="38">
        <v>9</v>
      </c>
      <c r="B13" s="21" t="s">
        <v>382</v>
      </c>
      <c r="C13" s="21" t="s">
        <v>372</v>
      </c>
      <c r="D13" s="21" t="s">
        <v>373</v>
      </c>
      <c r="E13" s="21" t="s">
        <v>69</v>
      </c>
      <c r="F13" s="21">
        <v>80</v>
      </c>
      <c r="G13" s="38"/>
      <c r="H13" s="38"/>
      <c r="I13" s="38"/>
      <c r="J13" s="38"/>
      <c r="K13" s="38"/>
      <c r="L13" s="41">
        <f t="shared" si="0"/>
        <v>0</v>
      </c>
    </row>
    <row r="14" spans="1:12" s="37" customFormat="1" ht="69.75" customHeight="1" x14ac:dyDescent="0.25">
      <c r="A14" s="38">
        <v>1</v>
      </c>
      <c r="B14" s="21" t="s">
        <v>383</v>
      </c>
      <c r="C14" s="21" t="s">
        <v>372</v>
      </c>
      <c r="D14" s="21" t="s">
        <v>373</v>
      </c>
      <c r="E14" s="21" t="s">
        <v>69</v>
      </c>
      <c r="F14" s="21">
        <v>80</v>
      </c>
      <c r="G14" s="38"/>
      <c r="H14" s="38"/>
      <c r="I14" s="38"/>
      <c r="J14" s="38"/>
      <c r="K14" s="38"/>
      <c r="L14" s="41">
        <f t="shared" si="0"/>
        <v>0</v>
      </c>
    </row>
    <row r="15" spans="1:12" s="37" customFormat="1" ht="38.25" customHeight="1" x14ac:dyDescent="0.25">
      <c r="A15" s="119">
        <v>11</v>
      </c>
      <c r="B15" s="99" t="s">
        <v>374</v>
      </c>
      <c r="C15" s="116" t="s">
        <v>381</v>
      </c>
      <c r="D15" s="116" t="s">
        <v>375</v>
      </c>
      <c r="E15" s="116" t="s">
        <v>69</v>
      </c>
      <c r="F15" s="99">
        <v>500</v>
      </c>
      <c r="G15" s="119"/>
      <c r="H15" s="119"/>
      <c r="I15" s="119"/>
      <c r="J15" s="119"/>
      <c r="K15" s="119"/>
      <c r="L15" s="108">
        <f t="shared" si="0"/>
        <v>0</v>
      </c>
    </row>
    <row r="16" spans="1:12" s="37" customFormat="1" ht="39.75" customHeight="1" x14ac:dyDescent="0.25">
      <c r="A16" s="120"/>
      <c r="B16" s="99"/>
      <c r="C16" s="138"/>
      <c r="D16" s="138"/>
      <c r="E16" s="138"/>
      <c r="F16" s="99"/>
      <c r="G16" s="120"/>
      <c r="H16" s="120"/>
      <c r="I16" s="120"/>
      <c r="J16" s="120"/>
      <c r="K16" s="120"/>
      <c r="L16" s="109"/>
    </row>
    <row r="17" spans="1:12" s="37" customFormat="1" ht="69" customHeight="1" x14ac:dyDescent="0.25">
      <c r="A17" s="38">
        <v>12</v>
      </c>
      <c r="B17" s="21" t="s">
        <v>376</v>
      </c>
      <c r="C17" s="21"/>
      <c r="D17" s="21" t="s">
        <v>377</v>
      </c>
      <c r="E17" s="21" t="s">
        <v>69</v>
      </c>
      <c r="F17" s="21">
        <v>200</v>
      </c>
      <c r="G17" s="38"/>
      <c r="H17" s="38"/>
      <c r="I17" s="38"/>
      <c r="J17" s="38"/>
      <c r="K17" s="38"/>
      <c r="L17" s="35">
        <f>F17*K17</f>
        <v>0</v>
      </c>
    </row>
    <row r="18" spans="1:12" s="37" customFormat="1" ht="69.75" customHeight="1" x14ac:dyDescent="0.25">
      <c r="A18" s="38">
        <v>13</v>
      </c>
      <c r="B18" s="21" t="s">
        <v>378</v>
      </c>
      <c r="C18" s="21" t="s">
        <v>379</v>
      </c>
      <c r="D18" s="21" t="s">
        <v>380</v>
      </c>
      <c r="E18" s="21" t="s">
        <v>69</v>
      </c>
      <c r="F18" s="21">
        <v>80</v>
      </c>
      <c r="G18" s="38"/>
      <c r="H18" s="38"/>
      <c r="I18" s="38"/>
      <c r="J18" s="38"/>
      <c r="K18" s="38"/>
      <c r="L18" s="35">
        <f>F18*K18</f>
        <v>0</v>
      </c>
    </row>
    <row r="19" spans="1:12" s="37" customFormat="1" x14ac:dyDescent="0.25">
      <c r="A19" s="38"/>
      <c r="B19" s="21"/>
      <c r="C19" s="21"/>
      <c r="D19" s="21"/>
      <c r="E19" s="21"/>
      <c r="F19" s="21"/>
      <c r="G19" s="38"/>
      <c r="H19" s="38"/>
      <c r="I19" s="38"/>
      <c r="J19" s="38"/>
      <c r="K19" s="38"/>
      <c r="L19" s="35"/>
    </row>
    <row r="20" spans="1:12" s="37" customFormat="1" ht="18.75" x14ac:dyDescent="0.3">
      <c r="B20" s="43"/>
      <c r="C20" s="43"/>
      <c r="D20" s="43"/>
      <c r="E20" s="43"/>
      <c r="F20" s="43"/>
      <c r="H20" s="97" t="s">
        <v>102</v>
      </c>
      <c r="I20" s="97"/>
      <c r="J20" s="97"/>
      <c r="K20" s="97"/>
      <c r="L20" s="36">
        <f>SUM(L5:L18)</f>
        <v>0</v>
      </c>
    </row>
    <row r="21" spans="1:12" s="37" customFormat="1" ht="18.75" x14ac:dyDescent="0.25">
      <c r="B21" s="43"/>
      <c r="C21" s="43"/>
      <c r="D21" s="43"/>
      <c r="E21" s="43"/>
      <c r="F21" s="43"/>
      <c r="H21" s="98" t="s">
        <v>103</v>
      </c>
      <c r="I21" s="98"/>
      <c r="J21" s="98"/>
      <c r="K21" s="98"/>
      <c r="L21" s="24">
        <v>0</v>
      </c>
    </row>
    <row r="22" spans="1:12" s="37" customFormat="1" ht="18.75" x14ac:dyDescent="0.25">
      <c r="B22" s="43"/>
      <c r="C22" s="43"/>
      <c r="D22" s="43"/>
      <c r="E22" s="43"/>
      <c r="F22" s="43"/>
      <c r="H22" s="98" t="s">
        <v>104</v>
      </c>
      <c r="I22" s="98"/>
      <c r="J22" s="98"/>
      <c r="K22" s="98"/>
      <c r="L22" s="24">
        <v>0</v>
      </c>
    </row>
    <row r="23" spans="1:12" s="37" customFormat="1" ht="18.75" customHeight="1" x14ac:dyDescent="0.3">
      <c r="H23" s="44"/>
      <c r="I23" s="44"/>
      <c r="J23" s="44"/>
      <c r="K23" s="44"/>
      <c r="L23" s="44"/>
    </row>
    <row r="24" spans="1:12" s="37" customFormat="1" ht="18.75" customHeight="1" x14ac:dyDescent="0.3">
      <c r="H24" s="44"/>
      <c r="I24" s="44"/>
      <c r="J24" s="44"/>
      <c r="K24" s="44"/>
      <c r="L24" s="44"/>
    </row>
    <row r="26" spans="1:12" ht="17.25" customHeight="1" x14ac:dyDescent="0.25">
      <c r="A26" s="28" t="s">
        <v>106</v>
      </c>
      <c r="B26" s="28"/>
      <c r="C26" s="30"/>
      <c r="D26" s="30"/>
      <c r="E26" s="30"/>
      <c r="F26" s="28"/>
      <c r="G26" s="28"/>
    </row>
    <row r="27" spans="1:12" ht="18.75" x14ac:dyDescent="0.25">
      <c r="A27" s="29"/>
      <c r="B27" s="29"/>
      <c r="C27" s="26"/>
    </row>
    <row r="28" spans="1:12" ht="16.5" customHeight="1" x14ac:dyDescent="0.25">
      <c r="A28" s="95" t="s">
        <v>107</v>
      </c>
      <c r="B28" s="95"/>
      <c r="C28" s="30"/>
      <c r="D28" s="30"/>
      <c r="E28" s="31"/>
    </row>
  </sheetData>
  <mergeCells count="19">
    <mergeCell ref="A28:B28"/>
    <mergeCell ref="H20:K20"/>
    <mergeCell ref="H15:H16"/>
    <mergeCell ref="I15:I16"/>
    <mergeCell ref="J15:J16"/>
    <mergeCell ref="K15:K16"/>
    <mergeCell ref="F15:F16"/>
    <mergeCell ref="C15:C16"/>
    <mergeCell ref="A15:A16"/>
    <mergeCell ref="D15:D16"/>
    <mergeCell ref="G15:G16"/>
    <mergeCell ref="B15:B16"/>
    <mergeCell ref="E15:E16"/>
    <mergeCell ref="A1:L1"/>
    <mergeCell ref="A2:L2"/>
    <mergeCell ref="A3:A4"/>
    <mergeCell ref="H21:K21"/>
    <mergeCell ref="H22:K22"/>
    <mergeCell ref="L15:L16"/>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4F073-6C52-45F6-9BD9-D44BE4715FB0}">
  <dimension ref="A1:L28"/>
  <sheetViews>
    <sheetView topLeftCell="A19"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385</v>
      </c>
      <c r="B1" s="110"/>
      <c r="C1" s="110"/>
      <c r="D1" s="110"/>
      <c r="E1" s="110"/>
      <c r="F1" s="110"/>
      <c r="G1" s="110"/>
      <c r="H1" s="110"/>
      <c r="I1" s="110"/>
      <c r="J1" s="110"/>
      <c r="K1" s="110"/>
      <c r="L1" s="110"/>
    </row>
    <row r="2" spans="1:12" ht="23.25" x14ac:dyDescent="0.25">
      <c r="A2" s="111" t="s">
        <v>386</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1033</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14.75" x14ac:dyDescent="0.25">
      <c r="A5" s="38">
        <v>1</v>
      </c>
      <c r="B5" s="39" t="s">
        <v>348</v>
      </c>
      <c r="C5" s="39" t="s">
        <v>387</v>
      </c>
      <c r="D5" s="39" t="s">
        <v>343</v>
      </c>
      <c r="E5" s="39" t="s">
        <v>69</v>
      </c>
      <c r="F5" s="39">
        <v>240</v>
      </c>
      <c r="G5" s="62"/>
      <c r="H5" s="38"/>
      <c r="I5" s="38"/>
      <c r="J5" s="38"/>
      <c r="K5" s="41"/>
      <c r="L5" s="41">
        <f t="shared" ref="L5:L15" si="0">F5*K5</f>
        <v>0</v>
      </c>
    </row>
    <row r="6" spans="1:12" s="37" customFormat="1" ht="25.5" customHeight="1" x14ac:dyDescent="0.25">
      <c r="A6" s="38">
        <v>2</v>
      </c>
      <c r="B6" s="39" t="s">
        <v>354</v>
      </c>
      <c r="C6" s="39" t="s">
        <v>388</v>
      </c>
      <c r="D6" s="39" t="s">
        <v>343</v>
      </c>
      <c r="E6" s="39" t="s">
        <v>69</v>
      </c>
      <c r="F6" s="39">
        <v>48</v>
      </c>
      <c r="G6" s="62"/>
      <c r="H6" s="38"/>
      <c r="I6" s="38"/>
      <c r="J6" s="38"/>
      <c r="K6" s="41"/>
      <c r="L6" s="41">
        <f t="shared" si="0"/>
        <v>0</v>
      </c>
    </row>
    <row r="7" spans="1:12" s="37" customFormat="1" ht="63.75" x14ac:dyDescent="0.25">
      <c r="A7" s="38">
        <v>3</v>
      </c>
      <c r="B7" s="39" t="s">
        <v>389</v>
      </c>
      <c r="C7" s="39" t="s">
        <v>390</v>
      </c>
      <c r="D7" s="39" t="s">
        <v>343</v>
      </c>
      <c r="E7" s="39" t="s">
        <v>69</v>
      </c>
      <c r="F7" s="39">
        <v>12</v>
      </c>
      <c r="G7" s="62"/>
      <c r="H7" s="38"/>
      <c r="I7" s="38"/>
      <c r="J7" s="38"/>
      <c r="K7" s="38"/>
      <c r="L7" s="41">
        <f t="shared" si="0"/>
        <v>0</v>
      </c>
    </row>
    <row r="8" spans="1:12" s="37" customFormat="1" ht="89.25" x14ac:dyDescent="0.25">
      <c r="A8" s="38">
        <v>4</v>
      </c>
      <c r="B8" s="39" t="s">
        <v>357</v>
      </c>
      <c r="C8" s="39" t="s">
        <v>391</v>
      </c>
      <c r="D8" s="39" t="s">
        <v>343</v>
      </c>
      <c r="E8" s="39" t="s">
        <v>69</v>
      </c>
      <c r="F8" s="39">
        <v>36</v>
      </c>
      <c r="G8" s="62"/>
      <c r="H8" s="38"/>
      <c r="I8" s="38"/>
      <c r="J8" s="38"/>
      <c r="K8" s="38"/>
      <c r="L8" s="41">
        <f t="shared" si="0"/>
        <v>0</v>
      </c>
    </row>
    <row r="9" spans="1:12" s="37" customFormat="1" ht="102" x14ac:dyDescent="0.25">
      <c r="A9" s="38">
        <v>5</v>
      </c>
      <c r="B9" s="39" t="s">
        <v>360</v>
      </c>
      <c r="C9" s="39" t="s">
        <v>392</v>
      </c>
      <c r="D9" s="39" t="s">
        <v>343</v>
      </c>
      <c r="E9" s="39" t="s">
        <v>69</v>
      </c>
      <c r="F9" s="39">
        <v>12</v>
      </c>
      <c r="G9" s="62"/>
      <c r="H9" s="38"/>
      <c r="I9" s="38"/>
      <c r="J9" s="38"/>
      <c r="K9" s="38"/>
      <c r="L9" s="41">
        <f t="shared" si="0"/>
        <v>0</v>
      </c>
    </row>
    <row r="10" spans="1:12" s="37" customFormat="1" ht="127.5" x14ac:dyDescent="0.25">
      <c r="A10" s="38">
        <v>6</v>
      </c>
      <c r="B10" s="39" t="s">
        <v>363</v>
      </c>
      <c r="C10" s="39" t="s">
        <v>393</v>
      </c>
      <c r="D10" s="39" t="s">
        <v>343</v>
      </c>
      <c r="E10" s="39" t="s">
        <v>69</v>
      </c>
      <c r="F10" s="39">
        <v>36</v>
      </c>
      <c r="G10" s="62"/>
      <c r="H10" s="38"/>
      <c r="I10" s="38"/>
      <c r="J10" s="38"/>
      <c r="K10" s="38"/>
      <c r="L10" s="41">
        <f t="shared" si="0"/>
        <v>0</v>
      </c>
    </row>
    <row r="11" spans="1:12" s="37" customFormat="1" ht="102" x14ac:dyDescent="0.25">
      <c r="A11" s="38">
        <v>7</v>
      </c>
      <c r="B11" s="39" t="s">
        <v>366</v>
      </c>
      <c r="C11" s="39" t="s">
        <v>394</v>
      </c>
      <c r="D11" s="39" t="s">
        <v>343</v>
      </c>
      <c r="E11" s="39" t="s">
        <v>69</v>
      </c>
      <c r="F11" s="39">
        <v>24</v>
      </c>
      <c r="G11" s="62"/>
      <c r="H11" s="38"/>
      <c r="I11" s="38"/>
      <c r="J11" s="38"/>
      <c r="K11" s="38"/>
      <c r="L11" s="41">
        <f t="shared" si="0"/>
        <v>0</v>
      </c>
    </row>
    <row r="12" spans="1:12" s="37" customFormat="1" ht="114.75" x14ac:dyDescent="0.25">
      <c r="A12" s="38">
        <v>8</v>
      </c>
      <c r="B12" s="39" t="s">
        <v>369</v>
      </c>
      <c r="C12" s="39" t="s">
        <v>395</v>
      </c>
      <c r="D12" s="39" t="s">
        <v>343</v>
      </c>
      <c r="E12" s="39" t="s">
        <v>69</v>
      </c>
      <c r="F12" s="39">
        <v>48</v>
      </c>
      <c r="G12" s="62"/>
      <c r="H12" s="38"/>
      <c r="I12" s="38"/>
      <c r="J12" s="38"/>
      <c r="K12" s="38"/>
      <c r="L12" s="41">
        <f t="shared" si="0"/>
        <v>0</v>
      </c>
    </row>
    <row r="13" spans="1:12" s="37" customFormat="1" ht="109.5" customHeight="1" x14ac:dyDescent="0.25">
      <c r="A13" s="38">
        <v>9</v>
      </c>
      <c r="B13" s="39" t="s">
        <v>382</v>
      </c>
      <c r="C13" s="39" t="s">
        <v>396</v>
      </c>
      <c r="D13" s="39" t="s">
        <v>373</v>
      </c>
      <c r="E13" s="39" t="s">
        <v>69</v>
      </c>
      <c r="F13" s="39">
        <v>36</v>
      </c>
      <c r="G13" s="62"/>
      <c r="H13" s="38"/>
      <c r="I13" s="38"/>
      <c r="J13" s="38"/>
      <c r="K13" s="38"/>
      <c r="L13" s="41">
        <f t="shared" si="0"/>
        <v>0</v>
      </c>
    </row>
    <row r="14" spans="1:12" s="37" customFormat="1" ht="76.5" x14ac:dyDescent="0.25">
      <c r="A14" s="38">
        <v>10</v>
      </c>
      <c r="B14" s="39" t="s">
        <v>374</v>
      </c>
      <c r="C14" s="39" t="s">
        <v>381</v>
      </c>
      <c r="D14" s="39" t="s">
        <v>343</v>
      </c>
      <c r="E14" s="65" t="s">
        <v>69</v>
      </c>
      <c r="F14" s="39">
        <v>154</v>
      </c>
      <c r="G14" s="62"/>
      <c r="H14" s="38"/>
      <c r="I14" s="38"/>
      <c r="J14" s="38"/>
      <c r="K14" s="38"/>
      <c r="L14" s="41">
        <f t="shared" si="0"/>
        <v>0</v>
      </c>
    </row>
    <row r="15" spans="1:12" s="37" customFormat="1" ht="38.25" customHeight="1" x14ac:dyDescent="0.25">
      <c r="A15" s="100">
        <v>11</v>
      </c>
      <c r="B15" s="121" t="s">
        <v>397</v>
      </c>
      <c r="C15" s="121" t="s">
        <v>398</v>
      </c>
      <c r="D15" s="121" t="s">
        <v>343</v>
      </c>
      <c r="E15" s="126" t="s">
        <v>69</v>
      </c>
      <c r="F15" s="121">
        <v>60</v>
      </c>
      <c r="G15" s="139"/>
      <c r="H15" s="119"/>
      <c r="I15" s="119"/>
      <c r="J15" s="119"/>
      <c r="K15" s="119"/>
      <c r="L15" s="108">
        <f t="shared" si="0"/>
        <v>0</v>
      </c>
    </row>
    <row r="16" spans="1:12" s="37" customFormat="1" ht="39.75" customHeight="1" x14ac:dyDescent="0.25">
      <c r="A16" s="100"/>
      <c r="B16" s="122"/>
      <c r="C16" s="122"/>
      <c r="D16" s="122"/>
      <c r="E16" s="126"/>
      <c r="F16" s="122"/>
      <c r="G16" s="140"/>
      <c r="H16" s="120"/>
      <c r="I16" s="120"/>
      <c r="J16" s="120"/>
      <c r="K16" s="120"/>
      <c r="L16" s="109"/>
    </row>
    <row r="17" spans="1:12" s="37" customFormat="1" ht="114.75" x14ac:dyDescent="0.25">
      <c r="A17" s="38">
        <v>12</v>
      </c>
      <c r="B17" s="39" t="s">
        <v>399</v>
      </c>
      <c r="C17" s="39" t="s">
        <v>400</v>
      </c>
      <c r="D17" s="39" t="s">
        <v>343</v>
      </c>
      <c r="E17" s="39" t="s">
        <v>69</v>
      </c>
      <c r="F17" s="39">
        <v>36</v>
      </c>
      <c r="G17" s="62"/>
      <c r="H17" s="38"/>
      <c r="I17" s="38"/>
      <c r="J17" s="38"/>
      <c r="K17" s="38"/>
      <c r="L17" s="35">
        <f>F17*K17</f>
        <v>0</v>
      </c>
    </row>
    <row r="18" spans="1:12" s="37" customFormat="1" ht="114.75" x14ac:dyDescent="0.25">
      <c r="A18" s="38">
        <v>13</v>
      </c>
      <c r="B18" s="39" t="s">
        <v>401</v>
      </c>
      <c r="C18" s="39" t="s">
        <v>402</v>
      </c>
      <c r="D18" s="39" t="s">
        <v>343</v>
      </c>
      <c r="E18" s="39" t="s">
        <v>69</v>
      </c>
      <c r="F18" s="39">
        <v>36</v>
      </c>
      <c r="G18" s="62"/>
      <c r="H18" s="38"/>
      <c r="I18" s="38"/>
      <c r="J18" s="38"/>
      <c r="K18" s="38"/>
      <c r="L18" s="35">
        <f>F18*K18</f>
        <v>0</v>
      </c>
    </row>
    <row r="19" spans="1:12" s="37" customFormat="1" ht="51" x14ac:dyDescent="0.25">
      <c r="A19" s="38">
        <v>14</v>
      </c>
      <c r="B19" s="39" t="s">
        <v>403</v>
      </c>
      <c r="C19" s="39" t="s">
        <v>404</v>
      </c>
      <c r="D19" s="39" t="s">
        <v>405</v>
      </c>
      <c r="E19" s="39" t="s">
        <v>69</v>
      </c>
      <c r="F19" s="39">
        <v>24</v>
      </c>
      <c r="G19" s="62"/>
      <c r="H19" s="38"/>
      <c r="I19" s="38"/>
      <c r="J19" s="38"/>
      <c r="K19" s="38"/>
      <c r="L19" s="35">
        <f>F19*K19</f>
        <v>0</v>
      </c>
    </row>
    <row r="20" spans="1:12" s="37" customFormat="1" ht="140.25" x14ac:dyDescent="0.25">
      <c r="A20" s="38">
        <v>15</v>
      </c>
      <c r="B20" s="39" t="s">
        <v>406</v>
      </c>
      <c r="C20" s="39" t="s">
        <v>407</v>
      </c>
      <c r="D20" s="39" t="s">
        <v>343</v>
      </c>
      <c r="E20" s="39" t="s">
        <v>69</v>
      </c>
      <c r="F20" s="39">
        <v>24</v>
      </c>
      <c r="G20" s="62"/>
      <c r="H20" s="38"/>
      <c r="I20" s="38"/>
      <c r="J20" s="38"/>
      <c r="K20" s="38"/>
      <c r="L20" s="35">
        <f>F20*K20</f>
        <v>0</v>
      </c>
    </row>
    <row r="21" spans="1:12" s="37" customFormat="1" ht="18.75" x14ac:dyDescent="0.3">
      <c r="B21" s="43"/>
      <c r="C21" s="43"/>
      <c r="D21" s="43"/>
      <c r="E21" s="43"/>
      <c r="F21" s="43"/>
      <c r="H21" s="128" t="s">
        <v>102</v>
      </c>
      <c r="I21" s="128"/>
      <c r="J21" s="128"/>
      <c r="K21" s="128"/>
      <c r="L21" s="36">
        <f>SUM(L5:L20)</f>
        <v>0</v>
      </c>
    </row>
    <row r="22" spans="1:12" s="37" customFormat="1" ht="18.75" customHeight="1" x14ac:dyDescent="0.25">
      <c r="B22" s="43"/>
      <c r="C22" s="43"/>
      <c r="D22" s="43"/>
      <c r="E22" s="43"/>
      <c r="F22" s="43"/>
      <c r="H22" s="27" t="s">
        <v>103</v>
      </c>
      <c r="I22" s="27"/>
      <c r="J22" s="27"/>
      <c r="K22" s="27"/>
      <c r="L22" s="24">
        <v>0</v>
      </c>
    </row>
    <row r="23" spans="1:12" s="37" customFormat="1" ht="18.75" customHeight="1" x14ac:dyDescent="0.25">
      <c r="H23" s="27" t="s">
        <v>104</v>
      </c>
      <c r="I23" s="27"/>
      <c r="J23" s="27"/>
      <c r="K23" s="27"/>
      <c r="L23" s="24">
        <v>0</v>
      </c>
    </row>
    <row r="24" spans="1:12" s="37" customFormat="1" ht="18.75" customHeight="1" x14ac:dyDescent="0.3">
      <c r="H24" s="44"/>
      <c r="I24" s="44"/>
      <c r="J24" s="44"/>
      <c r="K24" s="44"/>
      <c r="L24" s="44"/>
    </row>
    <row r="26" spans="1:12" ht="17.25" customHeight="1" x14ac:dyDescent="0.25">
      <c r="A26" s="28" t="s">
        <v>106</v>
      </c>
      <c r="B26" s="28"/>
      <c r="C26" s="30"/>
      <c r="D26" s="30"/>
      <c r="E26" s="30"/>
      <c r="F26" s="28"/>
      <c r="G26" s="28"/>
    </row>
    <row r="27" spans="1:12" ht="18.75" x14ac:dyDescent="0.25">
      <c r="A27" s="29"/>
      <c r="B27" s="29"/>
      <c r="C27" s="26"/>
    </row>
    <row r="28" spans="1:12" ht="16.5" customHeight="1" x14ac:dyDescent="0.25">
      <c r="A28" s="95" t="s">
        <v>107</v>
      </c>
      <c r="B28" s="95"/>
      <c r="C28" s="30"/>
      <c r="D28" s="30"/>
      <c r="E28" s="31"/>
    </row>
  </sheetData>
  <mergeCells count="17">
    <mergeCell ref="A28:B28"/>
    <mergeCell ref="H15:H16"/>
    <mergeCell ref="I15:I16"/>
    <mergeCell ref="J15:J16"/>
    <mergeCell ref="K15:K16"/>
    <mergeCell ref="L15:L16"/>
    <mergeCell ref="H21:K21"/>
    <mergeCell ref="A1:L1"/>
    <mergeCell ref="A2:L2"/>
    <mergeCell ref="A3:A4"/>
    <mergeCell ref="A15:A16"/>
    <mergeCell ref="B15:B16"/>
    <mergeCell ref="C15:C16"/>
    <mergeCell ref="D15:D16"/>
    <mergeCell ref="E15:E16"/>
    <mergeCell ref="F15:F16"/>
    <mergeCell ref="G15:G16"/>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9CB04-0FE3-4CC0-8FBF-7B71B3D52A50}">
  <dimension ref="A1:L21"/>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408</v>
      </c>
      <c r="B1" s="110"/>
      <c r="C1" s="110"/>
      <c r="D1" s="110"/>
      <c r="E1" s="110"/>
      <c r="F1" s="110"/>
      <c r="G1" s="110"/>
      <c r="H1" s="110"/>
      <c r="I1" s="110"/>
      <c r="J1" s="110"/>
      <c r="K1" s="110"/>
      <c r="L1" s="110"/>
    </row>
    <row r="2" spans="1:12" ht="23.25" x14ac:dyDescent="0.25">
      <c r="A2" s="111" t="s">
        <v>409</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1034</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25.5" customHeight="1" x14ac:dyDescent="0.25">
      <c r="A5" s="100">
        <v>1</v>
      </c>
      <c r="B5" s="99" t="s">
        <v>410</v>
      </c>
      <c r="C5" s="99" t="s">
        <v>411</v>
      </c>
      <c r="D5" s="101" t="s">
        <v>417</v>
      </c>
      <c r="E5" s="99" t="s">
        <v>69</v>
      </c>
      <c r="F5" s="99">
        <v>360</v>
      </c>
      <c r="G5" s="100"/>
      <c r="H5" s="119"/>
      <c r="I5" s="119"/>
      <c r="J5" s="119"/>
      <c r="K5" s="108"/>
      <c r="L5" s="108">
        <f>F5*K5</f>
        <v>0</v>
      </c>
    </row>
    <row r="6" spans="1:12" s="37" customFormat="1" ht="25.5" customHeight="1" x14ac:dyDescent="0.25">
      <c r="A6" s="100"/>
      <c r="B6" s="99"/>
      <c r="C6" s="99"/>
      <c r="D6" s="101"/>
      <c r="E6" s="99"/>
      <c r="F6" s="99"/>
      <c r="G6" s="100"/>
      <c r="H6" s="120"/>
      <c r="I6" s="120"/>
      <c r="J6" s="120"/>
      <c r="K6" s="109"/>
      <c r="L6" s="109"/>
    </row>
    <row r="7" spans="1:12" s="37" customFormat="1" x14ac:dyDescent="0.25">
      <c r="A7" s="100">
        <v>2</v>
      </c>
      <c r="B7" s="99" t="s">
        <v>412</v>
      </c>
      <c r="C7" s="99" t="s">
        <v>413</v>
      </c>
      <c r="D7" s="101" t="s">
        <v>417</v>
      </c>
      <c r="E7" s="99" t="s">
        <v>69</v>
      </c>
      <c r="F7" s="99">
        <v>340</v>
      </c>
      <c r="G7" s="100"/>
      <c r="H7" s="119"/>
      <c r="I7" s="119"/>
      <c r="J7" s="119"/>
      <c r="K7" s="119"/>
      <c r="L7" s="108">
        <f>F7*K7</f>
        <v>0</v>
      </c>
    </row>
    <row r="8" spans="1:12" s="37" customFormat="1" x14ac:dyDescent="0.25">
      <c r="A8" s="100"/>
      <c r="B8" s="99"/>
      <c r="C8" s="99"/>
      <c r="D8" s="101"/>
      <c r="E8" s="99"/>
      <c r="F8" s="99"/>
      <c r="G8" s="100"/>
      <c r="H8" s="120"/>
      <c r="I8" s="120"/>
      <c r="J8" s="120"/>
      <c r="K8" s="120"/>
      <c r="L8" s="109"/>
    </row>
    <row r="9" spans="1:12" s="37" customFormat="1" ht="25.5" customHeight="1" x14ac:dyDescent="0.25">
      <c r="A9" s="100">
        <v>3</v>
      </c>
      <c r="B9" s="99" t="s">
        <v>414</v>
      </c>
      <c r="C9" s="99" t="s">
        <v>415</v>
      </c>
      <c r="D9" s="101" t="s">
        <v>418</v>
      </c>
      <c r="E9" s="99" t="s">
        <v>69</v>
      </c>
      <c r="F9" s="99">
        <v>30</v>
      </c>
      <c r="G9" s="100"/>
      <c r="H9" s="119"/>
      <c r="I9" s="119"/>
      <c r="J9" s="119"/>
      <c r="K9" s="119"/>
      <c r="L9" s="108">
        <f>F9*K9</f>
        <v>0</v>
      </c>
    </row>
    <row r="10" spans="1:12" s="37" customFormat="1" x14ac:dyDescent="0.25">
      <c r="A10" s="100"/>
      <c r="B10" s="99"/>
      <c r="C10" s="99"/>
      <c r="D10" s="101"/>
      <c r="E10" s="99"/>
      <c r="F10" s="99"/>
      <c r="G10" s="100"/>
      <c r="H10" s="120"/>
      <c r="I10" s="120"/>
      <c r="J10" s="120"/>
      <c r="K10" s="120"/>
      <c r="L10" s="109"/>
    </row>
    <row r="11" spans="1:12" s="37" customFormat="1" x14ac:dyDescent="0.25">
      <c r="A11" s="100">
        <v>4</v>
      </c>
      <c r="B11" s="99" t="s">
        <v>416</v>
      </c>
      <c r="C11" s="99" t="s">
        <v>415</v>
      </c>
      <c r="D11" s="101" t="s">
        <v>418</v>
      </c>
      <c r="E11" s="99" t="s">
        <v>69</v>
      </c>
      <c r="F11" s="99">
        <v>30</v>
      </c>
      <c r="G11" s="100"/>
      <c r="H11" s="119"/>
      <c r="I11" s="119"/>
      <c r="J11" s="119"/>
      <c r="K11" s="119"/>
      <c r="L11" s="108">
        <f>F11*K11</f>
        <v>0</v>
      </c>
    </row>
    <row r="12" spans="1:12" s="37" customFormat="1" x14ac:dyDescent="0.25">
      <c r="A12" s="100"/>
      <c r="B12" s="99"/>
      <c r="C12" s="99"/>
      <c r="D12" s="101"/>
      <c r="E12" s="99"/>
      <c r="F12" s="99"/>
      <c r="G12" s="100"/>
      <c r="H12" s="120"/>
      <c r="I12" s="120"/>
      <c r="J12" s="120"/>
      <c r="K12" s="120"/>
      <c r="L12" s="109"/>
    </row>
    <row r="13" spans="1:12" s="37" customFormat="1" x14ac:dyDescent="0.25">
      <c r="A13" s="38"/>
      <c r="B13" s="39"/>
      <c r="C13" s="39"/>
      <c r="D13" s="39"/>
      <c r="E13" s="39"/>
      <c r="F13" s="39"/>
      <c r="G13" s="62"/>
      <c r="H13" s="38"/>
      <c r="I13" s="38"/>
      <c r="J13" s="38"/>
      <c r="K13" s="38"/>
      <c r="L13" s="35"/>
    </row>
    <row r="14" spans="1:12" s="37" customFormat="1" ht="18.75" x14ac:dyDescent="0.3">
      <c r="B14" s="43"/>
      <c r="C14" s="43"/>
      <c r="D14" s="43"/>
      <c r="E14" s="43"/>
      <c r="F14" s="43"/>
      <c r="H14" s="128" t="s">
        <v>102</v>
      </c>
      <c r="I14" s="128"/>
      <c r="J14" s="128"/>
      <c r="K14" s="128"/>
      <c r="L14" s="36">
        <f>SUM(L5:L13)</f>
        <v>0</v>
      </c>
    </row>
    <row r="15" spans="1:12" s="37" customFormat="1" ht="18.75" customHeight="1" x14ac:dyDescent="0.25">
      <c r="B15" s="43"/>
      <c r="C15" s="43"/>
      <c r="D15" s="43"/>
      <c r="E15" s="43"/>
      <c r="F15" s="43"/>
      <c r="H15" s="27" t="s">
        <v>103</v>
      </c>
      <c r="I15" s="27"/>
      <c r="J15" s="27"/>
      <c r="K15" s="27"/>
      <c r="L15" s="24">
        <v>0</v>
      </c>
    </row>
    <row r="16" spans="1:12" s="37" customFormat="1" ht="18.75" customHeight="1" x14ac:dyDescent="0.25">
      <c r="H16" s="27" t="s">
        <v>104</v>
      </c>
      <c r="I16" s="27"/>
      <c r="J16" s="27"/>
      <c r="K16" s="27"/>
      <c r="L16" s="24">
        <v>0</v>
      </c>
    </row>
    <row r="17" spans="1:12" s="37" customFormat="1" ht="18.75" customHeight="1" x14ac:dyDescent="0.3">
      <c r="H17" s="44"/>
      <c r="I17" s="44"/>
      <c r="J17" s="44"/>
      <c r="K17" s="44"/>
      <c r="L17" s="44"/>
    </row>
    <row r="19" spans="1:12" ht="17.25" customHeight="1" x14ac:dyDescent="0.25">
      <c r="A19" s="28" t="s">
        <v>106</v>
      </c>
      <c r="B19" s="28"/>
      <c r="C19" s="30"/>
      <c r="D19" s="30"/>
      <c r="E19" s="30"/>
      <c r="F19" s="28"/>
      <c r="G19" s="28"/>
    </row>
    <row r="20" spans="1:12" ht="18.75" x14ac:dyDescent="0.25">
      <c r="A20" s="29"/>
      <c r="B20" s="29"/>
      <c r="C20" s="26"/>
    </row>
    <row r="21" spans="1:12" ht="16.5" customHeight="1" x14ac:dyDescent="0.25">
      <c r="A21" s="95" t="s">
        <v>107</v>
      </c>
      <c r="B21" s="95"/>
      <c r="C21" s="30"/>
      <c r="D21" s="30"/>
      <c r="E21" s="31"/>
    </row>
  </sheetData>
  <mergeCells count="53">
    <mergeCell ref="H11:H12"/>
    <mergeCell ref="I11:I12"/>
    <mergeCell ref="J11:J12"/>
    <mergeCell ref="K11:K12"/>
    <mergeCell ref="L11:L12"/>
    <mergeCell ref="G7:G8"/>
    <mergeCell ref="H7:H8"/>
    <mergeCell ref="I7:I8"/>
    <mergeCell ref="J7:J8"/>
    <mergeCell ref="K7:K8"/>
    <mergeCell ref="G9:G10"/>
    <mergeCell ref="H9:H10"/>
    <mergeCell ref="I9:I10"/>
    <mergeCell ref="J9:J10"/>
    <mergeCell ref="L9:L10"/>
    <mergeCell ref="K9:K10"/>
    <mergeCell ref="I5:I6"/>
    <mergeCell ref="J5:J6"/>
    <mergeCell ref="K5:K6"/>
    <mergeCell ref="L5:L6"/>
    <mergeCell ref="L7:L8"/>
    <mergeCell ref="A21:B21"/>
    <mergeCell ref="B5:B6"/>
    <mergeCell ref="C5:C6"/>
    <mergeCell ref="E5:E6"/>
    <mergeCell ref="F5:F6"/>
    <mergeCell ref="B7:B8"/>
    <mergeCell ref="C7:C8"/>
    <mergeCell ref="E7:E8"/>
    <mergeCell ref="F7:F8"/>
    <mergeCell ref="B9:B10"/>
    <mergeCell ref="A5:A6"/>
    <mergeCell ref="A7:A8"/>
    <mergeCell ref="A9:A10"/>
    <mergeCell ref="A11:A12"/>
    <mergeCell ref="D5:D6"/>
    <mergeCell ref="D7:D8"/>
    <mergeCell ref="H14:K14"/>
    <mergeCell ref="A1:L1"/>
    <mergeCell ref="A2:L2"/>
    <mergeCell ref="A3:A4"/>
    <mergeCell ref="F11:F12"/>
    <mergeCell ref="G5:G6"/>
    <mergeCell ref="D9:D10"/>
    <mergeCell ref="D11:D12"/>
    <mergeCell ref="G11:G12"/>
    <mergeCell ref="C9:C10"/>
    <mergeCell ref="E9:E10"/>
    <mergeCell ref="F9:F10"/>
    <mergeCell ref="B11:B12"/>
    <mergeCell ref="C11:C12"/>
    <mergeCell ref="E11:E12"/>
    <mergeCell ref="H5:H6"/>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B49FE-60C4-4B47-AC09-E480B76A7B6E}">
  <dimension ref="A1:L16"/>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419</v>
      </c>
      <c r="B1" s="110"/>
      <c r="C1" s="110"/>
      <c r="D1" s="110"/>
      <c r="E1" s="110"/>
      <c r="F1" s="110"/>
      <c r="G1" s="110"/>
      <c r="H1" s="110"/>
      <c r="I1" s="110"/>
      <c r="J1" s="110"/>
      <c r="K1" s="110"/>
      <c r="L1" s="110"/>
    </row>
    <row r="2" spans="1:12" ht="23.25" x14ac:dyDescent="0.25">
      <c r="A2" s="111" t="s">
        <v>420</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1027</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53" x14ac:dyDescent="0.25">
      <c r="A5" s="38">
        <v>1</v>
      </c>
      <c r="B5" s="39" t="s">
        <v>410</v>
      </c>
      <c r="C5" s="39" t="s">
        <v>421</v>
      </c>
      <c r="D5" s="39" t="s">
        <v>343</v>
      </c>
      <c r="E5" s="39" t="s">
        <v>69</v>
      </c>
      <c r="F5" s="39">
        <v>180</v>
      </c>
      <c r="G5" s="38"/>
      <c r="H5" s="38"/>
      <c r="I5" s="38"/>
      <c r="J5" s="38"/>
      <c r="K5" s="41"/>
      <c r="L5" s="41">
        <f>F5*K5</f>
        <v>0</v>
      </c>
    </row>
    <row r="6" spans="1:12" s="37" customFormat="1" ht="127.5" x14ac:dyDescent="0.25">
      <c r="A6" s="38">
        <v>2</v>
      </c>
      <c r="B6" s="39" t="s">
        <v>412</v>
      </c>
      <c r="C6" s="39" t="s">
        <v>422</v>
      </c>
      <c r="D6" s="39" t="s">
        <v>343</v>
      </c>
      <c r="E6" s="39" t="s">
        <v>69</v>
      </c>
      <c r="F6" s="39">
        <v>180</v>
      </c>
      <c r="G6" s="38"/>
      <c r="H6" s="38"/>
      <c r="I6" s="38"/>
      <c r="J6" s="38"/>
      <c r="K6" s="41"/>
      <c r="L6" s="41"/>
    </row>
    <row r="7" spans="1:12" s="37" customFormat="1" ht="127.5" x14ac:dyDescent="0.25">
      <c r="A7" s="38">
        <v>3</v>
      </c>
      <c r="B7" s="39" t="s">
        <v>414</v>
      </c>
      <c r="C7" s="39" t="s">
        <v>423</v>
      </c>
      <c r="D7" s="39" t="s">
        <v>343</v>
      </c>
      <c r="E7" s="39" t="s">
        <v>69</v>
      </c>
      <c r="F7" s="39">
        <v>24</v>
      </c>
      <c r="G7" s="38"/>
      <c r="H7" s="38"/>
      <c r="I7" s="38"/>
      <c r="J7" s="38"/>
      <c r="K7" s="38"/>
      <c r="L7" s="41">
        <f>F7*K7</f>
        <v>0</v>
      </c>
    </row>
    <row r="8" spans="1:12" s="37" customFormat="1" x14ac:dyDescent="0.25">
      <c r="A8" s="38"/>
      <c r="B8" s="39"/>
      <c r="C8" s="39"/>
      <c r="D8" s="39"/>
      <c r="E8" s="39"/>
      <c r="F8" s="39"/>
      <c r="G8" s="38"/>
      <c r="H8" s="38"/>
      <c r="I8" s="38"/>
      <c r="J8" s="38"/>
      <c r="K8" s="38"/>
      <c r="L8" s="35"/>
    </row>
    <row r="9" spans="1:12" s="37" customFormat="1" ht="18.75" x14ac:dyDescent="0.3">
      <c r="B9" s="43"/>
      <c r="C9" s="43"/>
      <c r="D9" s="43"/>
      <c r="E9" s="43"/>
      <c r="F9" s="43"/>
      <c r="H9" s="144" t="s">
        <v>102</v>
      </c>
      <c r="I9" s="144"/>
      <c r="J9" s="144"/>
      <c r="K9" s="144"/>
      <c r="L9" s="36">
        <f>SUM(L5:L8)</f>
        <v>0</v>
      </c>
    </row>
    <row r="10" spans="1:12" s="37" customFormat="1" ht="18.75" customHeight="1" x14ac:dyDescent="0.25">
      <c r="B10" s="43"/>
      <c r="C10" s="43"/>
      <c r="D10" s="43"/>
      <c r="E10" s="43"/>
      <c r="F10" s="43"/>
      <c r="H10" s="141" t="s">
        <v>103</v>
      </c>
      <c r="I10" s="142"/>
      <c r="J10" s="142"/>
      <c r="K10" s="143"/>
      <c r="L10" s="24">
        <v>0</v>
      </c>
    </row>
    <row r="11" spans="1:12" s="37" customFormat="1" ht="18.75" customHeight="1" x14ac:dyDescent="0.25">
      <c r="H11" s="141" t="s">
        <v>104</v>
      </c>
      <c r="I11" s="142"/>
      <c r="J11" s="142"/>
      <c r="K11" s="143"/>
      <c r="L11" s="24">
        <v>0</v>
      </c>
    </row>
    <row r="12" spans="1:12" s="37" customFormat="1" ht="18.75" customHeight="1" x14ac:dyDescent="0.3">
      <c r="H12" s="44"/>
      <c r="I12" s="44"/>
      <c r="J12" s="44"/>
      <c r="K12" s="44"/>
      <c r="L12" s="44"/>
    </row>
    <row r="14" spans="1:12" ht="17.25" customHeight="1" x14ac:dyDescent="0.25">
      <c r="A14" s="28" t="s">
        <v>106</v>
      </c>
      <c r="B14" s="28"/>
      <c r="C14" s="30"/>
      <c r="D14" s="30"/>
      <c r="E14" s="30"/>
      <c r="F14" s="28"/>
      <c r="G14" s="28"/>
    </row>
    <row r="15" spans="1:12" ht="18.75" x14ac:dyDescent="0.25">
      <c r="A15" s="29"/>
      <c r="B15" s="29"/>
      <c r="C15" s="26"/>
    </row>
    <row r="16" spans="1:12" ht="16.5" customHeight="1" x14ac:dyDescent="0.25">
      <c r="A16" s="95" t="s">
        <v>107</v>
      </c>
      <c r="B16" s="95"/>
      <c r="C16" s="30"/>
      <c r="D16" s="30"/>
      <c r="E16" s="31"/>
    </row>
  </sheetData>
  <mergeCells count="7">
    <mergeCell ref="A16:B16"/>
    <mergeCell ref="H10:K10"/>
    <mergeCell ref="H11:K11"/>
    <mergeCell ref="H9:K9"/>
    <mergeCell ref="A1:L1"/>
    <mergeCell ref="A2:L2"/>
    <mergeCell ref="A3:A4"/>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tabSelected="1" zoomScale="70" zoomScaleNormal="70" workbookViewId="0">
      <selection activeCell="G8" sqref="G8:G10"/>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s>
  <sheetData>
    <row r="1" spans="1:12" ht="23.25" x14ac:dyDescent="0.35">
      <c r="A1" s="110" t="s">
        <v>0</v>
      </c>
      <c r="B1" s="110"/>
      <c r="C1" s="110"/>
      <c r="D1" s="110"/>
      <c r="E1" s="110"/>
      <c r="F1" s="110"/>
      <c r="G1" s="110"/>
      <c r="H1" s="110"/>
      <c r="I1" s="110"/>
      <c r="J1" s="110"/>
      <c r="K1" s="110"/>
      <c r="L1" s="110"/>
    </row>
    <row r="2" spans="1:12" ht="23.25" x14ac:dyDescent="0.25">
      <c r="A2" s="111" t="s">
        <v>46</v>
      </c>
      <c r="B2" s="112"/>
      <c r="C2" s="112"/>
      <c r="D2" s="112"/>
      <c r="E2" s="112"/>
      <c r="F2" s="112"/>
      <c r="G2" s="112"/>
      <c r="H2" s="112"/>
      <c r="I2" s="112"/>
      <c r="J2" s="112"/>
      <c r="K2" s="112"/>
      <c r="L2" s="113"/>
    </row>
    <row r="3" spans="1:12" ht="271.5" x14ac:dyDescent="0.25">
      <c r="A3" s="114" t="s">
        <v>1</v>
      </c>
      <c r="B3" s="6" t="s">
        <v>2</v>
      </c>
      <c r="C3" s="1" t="s">
        <v>3</v>
      </c>
      <c r="D3" s="1" t="s">
        <v>4</v>
      </c>
      <c r="E3" s="1" t="s">
        <v>5</v>
      </c>
      <c r="F3" s="7" t="s">
        <v>6</v>
      </c>
      <c r="G3" s="2" t="s">
        <v>105</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ht="83.25" customHeight="1" x14ac:dyDescent="0.25">
      <c r="A5" s="100">
        <v>1</v>
      </c>
      <c r="B5" s="101" t="s">
        <v>47</v>
      </c>
      <c r="C5" s="117" t="s">
        <v>88</v>
      </c>
      <c r="D5" s="101" t="s">
        <v>51</v>
      </c>
      <c r="E5" s="101" t="s">
        <v>49</v>
      </c>
      <c r="F5" s="101">
        <v>4500</v>
      </c>
      <c r="G5" s="105"/>
      <c r="H5" s="105"/>
      <c r="I5" s="105"/>
      <c r="J5" s="105"/>
      <c r="K5" s="105"/>
      <c r="L5" s="108">
        <f>F5*K5</f>
        <v>0</v>
      </c>
    </row>
    <row r="6" spans="1:12" hidden="1" x14ac:dyDescent="0.25">
      <c r="A6" s="100"/>
      <c r="B6" s="101"/>
      <c r="C6" s="118"/>
      <c r="D6" s="101"/>
      <c r="E6" s="101"/>
      <c r="F6" s="101"/>
      <c r="G6" s="106"/>
      <c r="H6" s="106"/>
      <c r="I6" s="106"/>
      <c r="J6" s="107"/>
      <c r="K6" s="106"/>
      <c r="L6" s="109"/>
    </row>
    <row r="7" spans="1:12" ht="55.5" customHeight="1" x14ac:dyDescent="0.25">
      <c r="A7" s="100"/>
      <c r="B7" s="116"/>
      <c r="C7" s="118"/>
      <c r="D7" s="19" t="s">
        <v>52</v>
      </c>
      <c r="E7" s="22" t="s">
        <v>50</v>
      </c>
      <c r="F7" s="22">
        <v>20</v>
      </c>
      <c r="G7" s="20"/>
      <c r="H7" s="20"/>
      <c r="I7" s="20"/>
      <c r="J7" s="107"/>
      <c r="K7" s="20"/>
      <c r="L7" s="33">
        <f>F7*K7</f>
        <v>0</v>
      </c>
    </row>
    <row r="8" spans="1:12" ht="33" customHeight="1" x14ac:dyDescent="0.25">
      <c r="A8" s="100">
        <v>2</v>
      </c>
      <c r="B8" s="99" t="s">
        <v>53</v>
      </c>
      <c r="C8" s="99" t="s">
        <v>54</v>
      </c>
      <c r="D8" s="101" t="s">
        <v>55</v>
      </c>
      <c r="E8" s="101" t="s">
        <v>49</v>
      </c>
      <c r="F8" s="101">
        <v>1000</v>
      </c>
      <c r="G8" s="96"/>
      <c r="H8" s="96"/>
      <c r="I8" s="96"/>
      <c r="J8" s="96"/>
      <c r="K8" s="96"/>
      <c r="L8" s="94">
        <f>F8*K8</f>
        <v>0</v>
      </c>
    </row>
    <row r="9" spans="1:12" x14ac:dyDescent="0.25">
      <c r="A9" s="100"/>
      <c r="B9" s="99"/>
      <c r="C9" s="99"/>
      <c r="D9" s="101"/>
      <c r="E9" s="101"/>
      <c r="F9" s="101"/>
      <c r="G9" s="96"/>
      <c r="H9" s="96"/>
      <c r="I9" s="96"/>
      <c r="J9" s="96"/>
      <c r="K9" s="96"/>
      <c r="L9" s="94"/>
    </row>
    <row r="10" spans="1:12" x14ac:dyDescent="0.25">
      <c r="A10" s="100"/>
      <c r="B10" s="99"/>
      <c r="C10" s="99"/>
      <c r="D10" s="101"/>
      <c r="E10" s="101"/>
      <c r="F10" s="101"/>
      <c r="G10" s="96"/>
      <c r="H10" s="96"/>
      <c r="I10" s="96"/>
      <c r="J10" s="96"/>
      <c r="K10" s="96"/>
      <c r="L10" s="94"/>
    </row>
    <row r="11" spans="1:12" ht="33" customHeight="1" x14ac:dyDescent="0.25">
      <c r="A11" s="100"/>
      <c r="B11" s="99"/>
      <c r="C11" s="99"/>
      <c r="D11" s="17" t="s">
        <v>89</v>
      </c>
      <c r="E11" s="18" t="s">
        <v>50</v>
      </c>
      <c r="F11" s="18">
        <v>50</v>
      </c>
      <c r="G11" s="16"/>
      <c r="H11" s="16"/>
      <c r="I11" s="16"/>
      <c r="J11" s="96"/>
      <c r="K11" s="16"/>
      <c r="L11" s="35">
        <f>F11*K11</f>
        <v>0</v>
      </c>
    </row>
    <row r="12" spans="1:12" ht="89.25" customHeight="1" x14ac:dyDescent="0.25">
      <c r="A12" s="100">
        <v>3</v>
      </c>
      <c r="B12" s="101" t="s">
        <v>95</v>
      </c>
      <c r="C12" s="102" t="s">
        <v>90</v>
      </c>
      <c r="D12" s="101" t="s">
        <v>91</v>
      </c>
      <c r="E12" s="101" t="s">
        <v>49</v>
      </c>
      <c r="F12" s="101">
        <v>350</v>
      </c>
      <c r="G12" s="96"/>
      <c r="H12" s="96"/>
      <c r="I12" s="96"/>
      <c r="J12" s="96"/>
      <c r="K12" s="96"/>
      <c r="L12" s="94">
        <f>F12*K12</f>
        <v>0</v>
      </c>
    </row>
    <row r="13" spans="1:12" ht="38.25" customHeight="1" x14ac:dyDescent="0.25">
      <c r="A13" s="100"/>
      <c r="B13" s="101"/>
      <c r="C13" s="102"/>
      <c r="D13" s="101"/>
      <c r="E13" s="101"/>
      <c r="F13" s="101"/>
      <c r="G13" s="96"/>
      <c r="H13" s="96"/>
      <c r="I13" s="96"/>
      <c r="J13" s="96"/>
      <c r="K13" s="96"/>
      <c r="L13" s="94"/>
    </row>
    <row r="14" spans="1:12" ht="57.75" customHeight="1" x14ac:dyDescent="0.25">
      <c r="A14" s="100"/>
      <c r="B14" s="101"/>
      <c r="C14" s="102"/>
      <c r="D14" s="17" t="s">
        <v>92</v>
      </c>
      <c r="E14" s="18" t="s">
        <v>50</v>
      </c>
      <c r="F14" s="17">
        <v>50</v>
      </c>
      <c r="G14" s="16"/>
      <c r="H14" s="16"/>
      <c r="I14" s="16"/>
      <c r="J14" s="96"/>
      <c r="K14" s="16"/>
      <c r="L14" s="35">
        <f>F14*K14</f>
        <v>0</v>
      </c>
    </row>
    <row r="15" spans="1:12" ht="25.5" x14ac:dyDescent="0.25">
      <c r="A15" s="100"/>
      <c r="B15" s="17" t="s">
        <v>56</v>
      </c>
      <c r="C15" s="17" t="s">
        <v>57</v>
      </c>
      <c r="D15" s="17" t="s">
        <v>59</v>
      </c>
      <c r="E15" s="18" t="s">
        <v>50</v>
      </c>
      <c r="F15" s="17">
        <v>220</v>
      </c>
      <c r="G15" s="16"/>
      <c r="H15" s="16"/>
      <c r="I15" s="16"/>
      <c r="J15" s="96"/>
      <c r="K15" s="16"/>
      <c r="L15" s="35">
        <f>F15*I15</f>
        <v>0</v>
      </c>
    </row>
    <row r="16" spans="1:12" ht="25.5" x14ac:dyDescent="0.25">
      <c r="A16" s="100"/>
      <c r="B16" s="17" t="s">
        <v>56</v>
      </c>
      <c r="C16" s="17" t="s">
        <v>58</v>
      </c>
      <c r="D16" s="17" t="s">
        <v>93</v>
      </c>
      <c r="E16" s="18" t="s">
        <v>49</v>
      </c>
      <c r="F16" s="17">
        <v>50</v>
      </c>
      <c r="G16" s="16"/>
      <c r="H16" s="16"/>
      <c r="I16" s="16"/>
      <c r="J16" s="96"/>
      <c r="K16" s="16"/>
      <c r="L16" s="35">
        <f>F16*I16</f>
        <v>0</v>
      </c>
    </row>
    <row r="17" spans="1:12" ht="60.75" customHeight="1" x14ac:dyDescent="0.25">
      <c r="A17" s="100">
        <v>4</v>
      </c>
      <c r="B17" s="99" t="s">
        <v>60</v>
      </c>
      <c r="C17" s="104" t="s">
        <v>94</v>
      </c>
      <c r="D17" s="17" t="s">
        <v>62</v>
      </c>
      <c r="E17" s="18" t="s">
        <v>64</v>
      </c>
      <c r="F17" s="17">
        <v>750</v>
      </c>
      <c r="G17" s="16"/>
      <c r="H17" s="16"/>
      <c r="I17" s="16"/>
      <c r="J17" s="96"/>
      <c r="K17" s="16"/>
      <c r="L17" s="35">
        <f>F17*I17</f>
        <v>0</v>
      </c>
    </row>
    <row r="18" spans="1:12" x14ac:dyDescent="0.25">
      <c r="A18" s="100"/>
      <c r="B18" s="99"/>
      <c r="C18" s="104"/>
      <c r="D18" s="101" t="s">
        <v>63</v>
      </c>
      <c r="E18" s="101" t="s">
        <v>50</v>
      </c>
      <c r="F18" s="101">
        <v>100</v>
      </c>
      <c r="G18" s="96"/>
      <c r="H18" s="96"/>
      <c r="I18" s="96"/>
      <c r="J18" s="96"/>
      <c r="K18" s="96"/>
      <c r="L18" s="94">
        <f>F18*I18</f>
        <v>0</v>
      </c>
    </row>
    <row r="19" spans="1:12" ht="78.75" customHeight="1" x14ac:dyDescent="0.25">
      <c r="A19" s="100"/>
      <c r="B19" s="99"/>
      <c r="C19" s="104"/>
      <c r="D19" s="101"/>
      <c r="E19" s="101"/>
      <c r="F19" s="101"/>
      <c r="G19" s="96"/>
      <c r="H19" s="96"/>
      <c r="I19" s="96"/>
      <c r="J19" s="96"/>
      <c r="K19" s="96"/>
      <c r="L19" s="94"/>
    </row>
    <row r="20" spans="1:12" ht="63.75" customHeight="1" x14ac:dyDescent="0.25">
      <c r="A20" s="100">
        <v>5</v>
      </c>
      <c r="B20" s="99" t="s">
        <v>65</v>
      </c>
      <c r="C20" s="103" t="s">
        <v>96</v>
      </c>
      <c r="D20" s="101" t="s">
        <v>97</v>
      </c>
      <c r="E20" s="101" t="s">
        <v>69</v>
      </c>
      <c r="F20" s="101">
        <v>850</v>
      </c>
      <c r="G20" s="96"/>
      <c r="H20" s="96"/>
      <c r="I20" s="96"/>
      <c r="J20" s="96"/>
      <c r="K20" s="96"/>
      <c r="L20" s="94">
        <f>F20*I20</f>
        <v>0</v>
      </c>
    </row>
    <row r="21" spans="1:12" x14ac:dyDescent="0.25">
      <c r="A21" s="100"/>
      <c r="B21" s="99"/>
      <c r="C21" s="103"/>
      <c r="D21" s="101"/>
      <c r="E21" s="101"/>
      <c r="F21" s="101"/>
      <c r="G21" s="96"/>
      <c r="H21" s="96"/>
      <c r="I21" s="96"/>
      <c r="J21" s="96"/>
      <c r="K21" s="96"/>
      <c r="L21" s="94"/>
    </row>
    <row r="22" spans="1:12" ht="25.5" customHeight="1" x14ac:dyDescent="0.25">
      <c r="A22" s="100"/>
      <c r="B22" s="99"/>
      <c r="C22" s="103"/>
      <c r="D22" s="101" t="s">
        <v>68</v>
      </c>
      <c r="E22" s="101" t="s">
        <v>50</v>
      </c>
      <c r="F22" s="101">
        <v>100</v>
      </c>
      <c r="G22" s="96"/>
      <c r="H22" s="96"/>
      <c r="I22" s="96"/>
      <c r="J22" s="96"/>
      <c r="K22" s="96"/>
      <c r="L22" s="94">
        <f>F22*K22</f>
        <v>0</v>
      </c>
    </row>
    <row r="23" spans="1:12" x14ac:dyDescent="0.25">
      <c r="A23" s="100"/>
      <c r="B23" s="99"/>
      <c r="C23" s="103"/>
      <c r="D23" s="101"/>
      <c r="E23" s="101"/>
      <c r="F23" s="101"/>
      <c r="G23" s="96"/>
      <c r="H23" s="96"/>
      <c r="I23" s="96"/>
      <c r="J23" s="96"/>
      <c r="K23" s="96"/>
      <c r="L23" s="94"/>
    </row>
    <row r="24" spans="1:12" ht="30" customHeight="1" x14ac:dyDescent="0.25">
      <c r="A24" s="100"/>
      <c r="B24" s="99"/>
      <c r="C24" s="103"/>
      <c r="D24" s="101"/>
      <c r="E24" s="101"/>
      <c r="F24" s="101"/>
      <c r="G24" s="96"/>
      <c r="H24" s="96"/>
      <c r="I24" s="96"/>
      <c r="J24" s="96"/>
      <c r="K24" s="96"/>
      <c r="L24" s="94"/>
    </row>
    <row r="25" spans="1:12" ht="165.75" x14ac:dyDescent="0.25">
      <c r="A25" s="34">
        <v>6</v>
      </c>
      <c r="B25" s="17" t="s">
        <v>99</v>
      </c>
      <c r="C25" s="23" t="s">
        <v>98</v>
      </c>
      <c r="D25" s="17" t="s">
        <v>70</v>
      </c>
      <c r="E25" s="18" t="s">
        <v>69</v>
      </c>
      <c r="F25" s="17">
        <v>250</v>
      </c>
      <c r="G25" s="16"/>
      <c r="H25" s="16"/>
      <c r="I25" s="16"/>
      <c r="J25" s="16"/>
      <c r="K25" s="16"/>
      <c r="L25" s="35">
        <f>F25*K25</f>
        <v>0</v>
      </c>
    </row>
    <row r="26" spans="1:12" ht="76.5" x14ac:dyDescent="0.25">
      <c r="A26" s="34">
        <v>7</v>
      </c>
      <c r="B26" s="17" t="s">
        <v>71</v>
      </c>
      <c r="C26" s="17" t="s">
        <v>72</v>
      </c>
      <c r="D26" s="17" t="s">
        <v>73</v>
      </c>
      <c r="E26" s="18" t="s">
        <v>50</v>
      </c>
      <c r="F26" s="17">
        <v>3000</v>
      </c>
      <c r="G26" s="16"/>
      <c r="H26" s="16"/>
      <c r="I26" s="16"/>
      <c r="J26" s="16"/>
      <c r="K26" s="16"/>
      <c r="L26" s="35">
        <f>F26*K26</f>
        <v>0</v>
      </c>
    </row>
    <row r="27" spans="1:12" ht="76.5" x14ac:dyDescent="0.25">
      <c r="A27" s="34">
        <v>8</v>
      </c>
      <c r="B27" s="17" t="s">
        <v>74</v>
      </c>
      <c r="C27" s="17" t="s">
        <v>72</v>
      </c>
      <c r="D27" s="17" t="s">
        <v>75</v>
      </c>
      <c r="E27" s="18" t="s">
        <v>50</v>
      </c>
      <c r="F27" s="17">
        <v>500</v>
      </c>
      <c r="G27" s="16"/>
      <c r="H27" s="16"/>
      <c r="I27" s="16"/>
      <c r="J27" s="16"/>
      <c r="K27" s="16"/>
      <c r="L27" s="35">
        <f>F27*K27</f>
        <v>0</v>
      </c>
    </row>
    <row r="28" spans="1:12" ht="48" customHeight="1" x14ac:dyDescent="0.25">
      <c r="A28" s="100">
        <v>9</v>
      </c>
      <c r="B28" s="99" t="s">
        <v>76</v>
      </c>
      <c r="C28" s="99" t="s">
        <v>77</v>
      </c>
      <c r="D28" s="99" t="s">
        <v>78</v>
      </c>
      <c r="E28" s="101" t="s">
        <v>69</v>
      </c>
      <c r="F28" s="99">
        <v>200</v>
      </c>
      <c r="G28" s="96"/>
      <c r="H28" s="96"/>
      <c r="I28" s="96"/>
      <c r="J28" s="96"/>
      <c r="K28" s="96"/>
      <c r="L28" s="94">
        <f>F28*K28</f>
        <v>0</v>
      </c>
    </row>
    <row r="29" spans="1:12" x14ac:dyDescent="0.25">
      <c r="A29" s="100"/>
      <c r="B29" s="99"/>
      <c r="C29" s="99"/>
      <c r="D29" s="99"/>
      <c r="E29" s="101"/>
      <c r="F29" s="99"/>
      <c r="G29" s="96"/>
      <c r="H29" s="96"/>
      <c r="I29" s="96"/>
      <c r="J29" s="96"/>
      <c r="K29" s="96"/>
      <c r="L29" s="94"/>
    </row>
    <row r="30" spans="1:12" ht="38.25" x14ac:dyDescent="0.25">
      <c r="A30" s="34">
        <v>10</v>
      </c>
      <c r="B30" s="17" t="s">
        <v>79</v>
      </c>
      <c r="C30" s="17" t="s">
        <v>80</v>
      </c>
      <c r="D30" s="17" t="s">
        <v>81</v>
      </c>
      <c r="E30" s="18" t="s">
        <v>69</v>
      </c>
      <c r="F30" s="17">
        <v>60</v>
      </c>
      <c r="G30" s="16"/>
      <c r="H30" s="16"/>
      <c r="I30" s="16"/>
      <c r="J30" s="16"/>
      <c r="K30" s="16"/>
      <c r="L30" s="35">
        <f>F30*K30</f>
        <v>0</v>
      </c>
    </row>
    <row r="31" spans="1:12" ht="73.5" customHeight="1" x14ac:dyDescent="0.25">
      <c r="A31" s="100">
        <v>11</v>
      </c>
      <c r="B31" s="99" t="s">
        <v>82</v>
      </c>
      <c r="C31" s="99" t="s">
        <v>83</v>
      </c>
      <c r="D31" s="101" t="s">
        <v>100</v>
      </c>
      <c r="E31" s="101" t="s">
        <v>69</v>
      </c>
      <c r="F31" s="99">
        <v>60</v>
      </c>
      <c r="G31" s="96"/>
      <c r="H31" s="96"/>
      <c r="I31" s="96"/>
      <c r="J31" s="96"/>
      <c r="K31" s="96"/>
      <c r="L31" s="94">
        <f>F31*K31</f>
        <v>0</v>
      </c>
    </row>
    <row r="32" spans="1:12" x14ac:dyDescent="0.25">
      <c r="A32" s="100"/>
      <c r="B32" s="99"/>
      <c r="C32" s="99"/>
      <c r="D32" s="101"/>
      <c r="E32" s="101"/>
      <c r="F32" s="99"/>
      <c r="G32" s="96"/>
      <c r="H32" s="96"/>
      <c r="I32" s="96"/>
      <c r="J32" s="96"/>
      <c r="K32" s="96"/>
      <c r="L32" s="94"/>
    </row>
    <row r="33" spans="1:12" ht="25.5" x14ac:dyDescent="0.25">
      <c r="A33" s="100">
        <v>12</v>
      </c>
      <c r="B33" s="99" t="s">
        <v>84</v>
      </c>
      <c r="C33" s="99" t="s">
        <v>101</v>
      </c>
      <c r="D33" s="17" t="s">
        <v>108</v>
      </c>
      <c r="E33" s="18" t="s">
        <v>69</v>
      </c>
      <c r="F33" s="17">
        <v>140</v>
      </c>
      <c r="G33" s="16"/>
      <c r="H33" s="16"/>
      <c r="I33" s="16"/>
      <c r="J33" s="96"/>
      <c r="K33" s="16"/>
      <c r="L33" s="35">
        <f>F33*K33</f>
        <v>0</v>
      </c>
    </row>
    <row r="34" spans="1:12" x14ac:dyDescent="0.25">
      <c r="A34" s="100"/>
      <c r="B34" s="99"/>
      <c r="C34" s="99"/>
      <c r="D34" s="101" t="s">
        <v>85</v>
      </c>
      <c r="E34" s="101" t="s">
        <v>50</v>
      </c>
      <c r="F34" s="101">
        <v>50</v>
      </c>
      <c r="G34" s="96"/>
      <c r="H34" s="96"/>
      <c r="I34" s="96"/>
      <c r="J34" s="96"/>
      <c r="K34" s="96"/>
      <c r="L34" s="94">
        <f t="shared" ref="L34" si="0">F34*K34</f>
        <v>0</v>
      </c>
    </row>
    <row r="35" spans="1:12" ht="37.5" customHeight="1" x14ac:dyDescent="0.25">
      <c r="A35" s="100"/>
      <c r="B35" s="99"/>
      <c r="C35" s="99"/>
      <c r="D35" s="101"/>
      <c r="E35" s="101"/>
      <c r="F35" s="101"/>
      <c r="G35" s="96"/>
      <c r="H35" s="96"/>
      <c r="I35" s="96"/>
      <c r="J35" s="96"/>
      <c r="K35" s="96"/>
      <c r="L35" s="94"/>
    </row>
    <row r="36" spans="1:12" ht="38.25" x14ac:dyDescent="0.25">
      <c r="A36" s="34">
        <v>13</v>
      </c>
      <c r="B36" s="17" t="s">
        <v>86</v>
      </c>
      <c r="C36" s="17"/>
      <c r="D36" s="17" t="s">
        <v>87</v>
      </c>
      <c r="E36" s="18" t="s">
        <v>50</v>
      </c>
      <c r="F36" s="17">
        <v>100</v>
      </c>
      <c r="G36" s="16"/>
      <c r="H36" s="16"/>
      <c r="I36" s="16"/>
      <c r="J36" s="16"/>
      <c r="K36" s="16"/>
      <c r="L36" s="35">
        <f>F36*K36</f>
        <v>0</v>
      </c>
    </row>
    <row r="37" spans="1:12" ht="21.75" customHeight="1" x14ac:dyDescent="0.3">
      <c r="H37" s="97" t="s">
        <v>102</v>
      </c>
      <c r="I37" s="97"/>
      <c r="J37" s="97"/>
      <c r="K37" s="97"/>
      <c r="L37" s="36">
        <f>SUM(L5:L36)</f>
        <v>0</v>
      </c>
    </row>
    <row r="38" spans="1:12" ht="18.75" customHeight="1" x14ac:dyDescent="0.25">
      <c r="H38" s="98" t="s">
        <v>103</v>
      </c>
      <c r="I38" s="98"/>
      <c r="J38" s="98"/>
      <c r="K38" s="98"/>
      <c r="L38" s="24">
        <v>0</v>
      </c>
    </row>
    <row r="39" spans="1:12" ht="18.75" customHeight="1" x14ac:dyDescent="0.25">
      <c r="H39" s="98" t="s">
        <v>104</v>
      </c>
      <c r="I39" s="98"/>
      <c r="J39" s="98"/>
      <c r="K39" s="98"/>
      <c r="L39" s="24">
        <v>0</v>
      </c>
    </row>
    <row r="42" spans="1:12" ht="17.25" customHeight="1" x14ac:dyDescent="0.25">
      <c r="A42" s="28" t="s">
        <v>106</v>
      </c>
      <c r="B42" s="28"/>
      <c r="C42" s="30"/>
      <c r="D42" s="30"/>
      <c r="E42" s="30"/>
      <c r="F42" s="28"/>
      <c r="G42" s="28"/>
    </row>
    <row r="43" spans="1:12" ht="18.75" x14ac:dyDescent="0.25">
      <c r="A43" s="25"/>
      <c r="B43" s="25"/>
      <c r="C43" s="26"/>
    </row>
    <row r="44" spans="1:12" ht="16.5" customHeight="1" x14ac:dyDescent="0.25">
      <c r="A44" s="95" t="s">
        <v>107</v>
      </c>
      <c r="B44" s="95"/>
      <c r="C44" s="30"/>
      <c r="D44" s="30"/>
      <c r="E44" s="31"/>
    </row>
  </sheetData>
  <mergeCells count="111">
    <mergeCell ref="H5:H6"/>
    <mergeCell ref="J5:J7"/>
    <mergeCell ref="I5:I6"/>
    <mergeCell ref="K5:K6"/>
    <mergeCell ref="L5:L6"/>
    <mergeCell ref="A1:L1"/>
    <mergeCell ref="A2:L2"/>
    <mergeCell ref="A3:A4"/>
    <mergeCell ref="B5:B7"/>
    <mergeCell ref="C5:C7"/>
    <mergeCell ref="D5:D6"/>
    <mergeCell ref="E5:E6"/>
    <mergeCell ref="F5:F6"/>
    <mergeCell ref="A5:A7"/>
    <mergeCell ref="G5:G6"/>
    <mergeCell ref="C20:C24"/>
    <mergeCell ref="D28:D29"/>
    <mergeCell ref="E28:E29"/>
    <mergeCell ref="F28:F29"/>
    <mergeCell ref="B31:B32"/>
    <mergeCell ref="C31:C32"/>
    <mergeCell ref="E31:E32"/>
    <mergeCell ref="F31:F32"/>
    <mergeCell ref="B8:B11"/>
    <mergeCell ref="C8:C11"/>
    <mergeCell ref="B17:B19"/>
    <mergeCell ref="C17:C19"/>
    <mergeCell ref="B20:B24"/>
    <mergeCell ref="B28:B29"/>
    <mergeCell ref="C28:C29"/>
    <mergeCell ref="D20:D21"/>
    <mergeCell ref="D22:D24"/>
    <mergeCell ref="E20:E21"/>
    <mergeCell ref="F20:F21"/>
    <mergeCell ref="J8:J11"/>
    <mergeCell ref="K8:K10"/>
    <mergeCell ref="L8:L10"/>
    <mergeCell ref="B12:B14"/>
    <mergeCell ref="C12:C14"/>
    <mergeCell ref="D12:D13"/>
    <mergeCell ref="E12:E13"/>
    <mergeCell ref="D8:D10"/>
    <mergeCell ref="E8:E10"/>
    <mergeCell ref="F8:F10"/>
    <mergeCell ref="G8:G10"/>
    <mergeCell ref="F12:F13"/>
    <mergeCell ref="G12:G13"/>
    <mergeCell ref="A8:A11"/>
    <mergeCell ref="A12:A16"/>
    <mergeCell ref="D18:D19"/>
    <mergeCell ref="E18:E19"/>
    <mergeCell ref="F18:F19"/>
    <mergeCell ref="G18:G19"/>
    <mergeCell ref="H18:H19"/>
    <mergeCell ref="H8:H10"/>
    <mergeCell ref="I8:I10"/>
    <mergeCell ref="H20:H21"/>
    <mergeCell ref="J12:J16"/>
    <mergeCell ref="I18:I19"/>
    <mergeCell ref="J17:J19"/>
    <mergeCell ref="K20:K21"/>
    <mergeCell ref="L20:L21"/>
    <mergeCell ref="E22:E24"/>
    <mergeCell ref="F22:F24"/>
    <mergeCell ref="G22:G24"/>
    <mergeCell ref="H22:H24"/>
    <mergeCell ref="I22:I24"/>
    <mergeCell ref="L22:L24"/>
    <mergeCell ref="K22:K24"/>
    <mergeCell ref="K18:K19"/>
    <mergeCell ref="L18:L19"/>
    <mergeCell ref="K12:K13"/>
    <mergeCell ref="L12:L13"/>
    <mergeCell ref="H12:H13"/>
    <mergeCell ref="I12:I13"/>
    <mergeCell ref="G20:G21"/>
    <mergeCell ref="A17:A19"/>
    <mergeCell ref="A20:A24"/>
    <mergeCell ref="A28:A29"/>
    <mergeCell ref="A31:A32"/>
    <mergeCell ref="A33:A35"/>
    <mergeCell ref="L31:L32"/>
    <mergeCell ref="D34:D35"/>
    <mergeCell ref="E34:E35"/>
    <mergeCell ref="F34:F35"/>
    <mergeCell ref="G34:G35"/>
    <mergeCell ref="H34:H35"/>
    <mergeCell ref="I34:I35"/>
    <mergeCell ref="J33:J35"/>
    <mergeCell ref="K34:K35"/>
    <mergeCell ref="L34:L35"/>
    <mergeCell ref="J20:J24"/>
    <mergeCell ref="D31:D32"/>
    <mergeCell ref="G31:G32"/>
    <mergeCell ref="H31:H32"/>
    <mergeCell ref="I31:I32"/>
    <mergeCell ref="K31:K32"/>
    <mergeCell ref="J31:J32"/>
    <mergeCell ref="K28:K29"/>
    <mergeCell ref="I20:I21"/>
    <mergeCell ref="L28:L29"/>
    <mergeCell ref="A44:B44"/>
    <mergeCell ref="G28:G29"/>
    <mergeCell ref="H28:H29"/>
    <mergeCell ref="I28:I29"/>
    <mergeCell ref="J28:J29"/>
    <mergeCell ref="H37:K37"/>
    <mergeCell ref="H38:K38"/>
    <mergeCell ref="H39:K39"/>
    <mergeCell ref="B33:B35"/>
    <mergeCell ref="C33:C35"/>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B59F-F7DA-421B-8BE2-1AD19FA43E2D}">
  <dimension ref="A1:L31"/>
  <sheetViews>
    <sheetView topLeftCell="A3"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424</v>
      </c>
      <c r="B1" s="110"/>
      <c r="C1" s="110"/>
      <c r="D1" s="110"/>
      <c r="E1" s="110"/>
      <c r="F1" s="110"/>
      <c r="G1" s="110"/>
      <c r="H1" s="110"/>
      <c r="I1" s="110"/>
      <c r="J1" s="110"/>
      <c r="K1" s="110"/>
      <c r="L1" s="110"/>
    </row>
    <row r="2" spans="1:12" ht="23.25" x14ac:dyDescent="0.25">
      <c r="A2" s="111" t="s">
        <v>445</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1035</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x14ac:dyDescent="0.25">
      <c r="A5" s="100">
        <v>1</v>
      </c>
      <c r="B5" s="99" t="s">
        <v>425</v>
      </c>
      <c r="C5" s="99" t="s">
        <v>426</v>
      </c>
      <c r="D5" s="116" t="s">
        <v>429</v>
      </c>
      <c r="E5" s="99" t="s">
        <v>69</v>
      </c>
      <c r="F5" s="99">
        <v>500</v>
      </c>
      <c r="G5" s="99"/>
      <c r="H5" s="100"/>
      <c r="I5" s="100"/>
      <c r="J5" s="100"/>
      <c r="K5" s="94"/>
      <c r="L5" s="94">
        <f>F5*K5</f>
        <v>0</v>
      </c>
    </row>
    <row r="6" spans="1:12" s="37" customFormat="1" ht="30" customHeight="1" x14ac:dyDescent="0.25">
      <c r="A6" s="100"/>
      <c r="B6" s="99"/>
      <c r="C6" s="99"/>
      <c r="D6" s="138"/>
      <c r="E6" s="99"/>
      <c r="F6" s="99"/>
      <c r="G6" s="99"/>
      <c r="H6" s="100"/>
      <c r="I6" s="100"/>
      <c r="J6" s="100"/>
      <c r="K6" s="94"/>
      <c r="L6" s="94"/>
    </row>
    <row r="7" spans="1:12" s="37" customFormat="1" ht="25.5" x14ac:dyDescent="0.25">
      <c r="A7" s="38">
        <v>2</v>
      </c>
      <c r="B7" s="21" t="s">
        <v>427</v>
      </c>
      <c r="C7" s="21" t="s">
        <v>428</v>
      </c>
      <c r="D7" s="21" t="s">
        <v>429</v>
      </c>
      <c r="E7" s="21" t="s">
        <v>69</v>
      </c>
      <c r="F7" s="21">
        <v>300</v>
      </c>
      <c r="G7" s="38"/>
      <c r="H7" s="38"/>
      <c r="I7" s="38"/>
      <c r="J7" s="38"/>
      <c r="K7" s="38"/>
      <c r="L7" s="35">
        <f>F7*K7</f>
        <v>0</v>
      </c>
    </row>
    <row r="8" spans="1:12" s="37" customFormat="1" ht="29.25" customHeight="1" x14ac:dyDescent="0.25">
      <c r="A8" s="38">
        <v>3</v>
      </c>
      <c r="B8" s="21" t="s">
        <v>430</v>
      </c>
      <c r="C8" s="21" t="s">
        <v>428</v>
      </c>
      <c r="D8" s="21" t="s">
        <v>429</v>
      </c>
      <c r="E8" s="21" t="s">
        <v>431</v>
      </c>
      <c r="F8" s="21">
        <v>200</v>
      </c>
      <c r="G8" s="38"/>
      <c r="H8" s="38"/>
      <c r="I8" s="38"/>
      <c r="J8" s="38"/>
      <c r="K8" s="38"/>
      <c r="L8" s="35">
        <f>F8*K8</f>
        <v>0</v>
      </c>
    </row>
    <row r="9" spans="1:12" s="37" customFormat="1" ht="21.75" customHeight="1" x14ac:dyDescent="0.25">
      <c r="A9" s="100">
        <v>4</v>
      </c>
      <c r="B9" s="99" t="s">
        <v>432</v>
      </c>
      <c r="C9" s="99" t="s">
        <v>433</v>
      </c>
      <c r="D9" s="101" t="s">
        <v>434</v>
      </c>
      <c r="E9" s="99" t="s">
        <v>69</v>
      </c>
      <c r="F9" s="99">
        <v>100</v>
      </c>
      <c r="G9" s="100"/>
      <c r="H9" s="100"/>
      <c r="I9" s="100"/>
      <c r="J9" s="100"/>
      <c r="K9" s="100"/>
      <c r="L9" s="108">
        <f>F9*K9</f>
        <v>0</v>
      </c>
    </row>
    <row r="10" spans="1:12" s="37" customFormat="1" x14ac:dyDescent="0.25">
      <c r="A10" s="100"/>
      <c r="B10" s="99"/>
      <c r="C10" s="99"/>
      <c r="D10" s="101"/>
      <c r="E10" s="99"/>
      <c r="F10" s="99"/>
      <c r="G10" s="100"/>
      <c r="H10" s="100"/>
      <c r="I10" s="100"/>
      <c r="J10" s="100"/>
      <c r="K10" s="100"/>
      <c r="L10" s="109"/>
    </row>
    <row r="11" spans="1:12" s="37" customFormat="1" x14ac:dyDescent="0.25">
      <c r="A11" s="100">
        <v>5</v>
      </c>
      <c r="B11" s="99" t="s">
        <v>435</v>
      </c>
      <c r="C11" s="99" t="s">
        <v>436</v>
      </c>
      <c r="D11" s="101" t="s">
        <v>434</v>
      </c>
      <c r="E11" s="99" t="s">
        <v>69</v>
      </c>
      <c r="F11" s="99">
        <v>50</v>
      </c>
      <c r="G11" s="100"/>
      <c r="H11" s="100"/>
      <c r="I11" s="100"/>
      <c r="J11" s="100"/>
      <c r="K11" s="100"/>
      <c r="L11" s="108">
        <f>F11*K11</f>
        <v>0</v>
      </c>
    </row>
    <row r="12" spans="1:12" s="37" customFormat="1" ht="25.5" customHeight="1" x14ac:dyDescent="0.25">
      <c r="A12" s="100"/>
      <c r="B12" s="99"/>
      <c r="C12" s="99"/>
      <c r="D12" s="101"/>
      <c r="E12" s="99"/>
      <c r="F12" s="99"/>
      <c r="G12" s="100"/>
      <c r="H12" s="100"/>
      <c r="I12" s="100"/>
      <c r="J12" s="100"/>
      <c r="K12" s="100"/>
      <c r="L12" s="109"/>
    </row>
    <row r="13" spans="1:12" s="37" customFormat="1" x14ac:dyDescent="0.25">
      <c r="A13" s="100">
        <v>6</v>
      </c>
      <c r="B13" s="99" t="s">
        <v>437</v>
      </c>
      <c r="C13" s="99" t="s">
        <v>438</v>
      </c>
      <c r="D13" s="101" t="s">
        <v>434</v>
      </c>
      <c r="E13" s="99" t="s">
        <v>69</v>
      </c>
      <c r="F13" s="99">
        <v>150</v>
      </c>
      <c r="G13" s="100"/>
      <c r="H13" s="100"/>
      <c r="I13" s="100"/>
      <c r="J13" s="100"/>
      <c r="K13" s="100"/>
      <c r="L13" s="108">
        <f>F13*K13</f>
        <v>0</v>
      </c>
    </row>
    <row r="14" spans="1:12" s="37" customFormat="1" ht="21.75" customHeight="1" x14ac:dyDescent="0.25">
      <c r="A14" s="100"/>
      <c r="B14" s="99"/>
      <c r="C14" s="99"/>
      <c r="D14" s="101"/>
      <c r="E14" s="99"/>
      <c r="F14" s="99"/>
      <c r="G14" s="100"/>
      <c r="H14" s="100"/>
      <c r="I14" s="100"/>
      <c r="J14" s="100"/>
      <c r="K14" s="100"/>
      <c r="L14" s="109"/>
    </row>
    <row r="15" spans="1:12" s="37" customFormat="1" x14ac:dyDescent="0.25">
      <c r="A15" s="100">
        <v>7</v>
      </c>
      <c r="B15" s="99" t="s">
        <v>439</v>
      </c>
      <c r="C15" s="101" t="s">
        <v>438</v>
      </c>
      <c r="D15" s="101" t="s">
        <v>443</v>
      </c>
      <c r="E15" s="99" t="s">
        <v>69</v>
      </c>
      <c r="F15" s="100">
        <v>200</v>
      </c>
      <c r="G15" s="99"/>
      <c r="H15" s="100"/>
      <c r="I15" s="100"/>
      <c r="J15" s="100"/>
      <c r="K15" s="100"/>
      <c r="L15" s="108">
        <f>F15*K15</f>
        <v>0</v>
      </c>
    </row>
    <row r="16" spans="1:12" s="37" customFormat="1" x14ac:dyDescent="0.25">
      <c r="A16" s="100"/>
      <c r="B16" s="99"/>
      <c r="C16" s="101"/>
      <c r="D16" s="101"/>
      <c r="E16" s="99"/>
      <c r="F16" s="100"/>
      <c r="G16" s="99"/>
      <c r="H16" s="100"/>
      <c r="I16" s="100"/>
      <c r="J16" s="100"/>
      <c r="K16" s="100"/>
      <c r="L16" s="109"/>
    </row>
    <row r="17" spans="1:12" s="37" customFormat="1" x14ac:dyDescent="0.25">
      <c r="A17" s="100">
        <v>8</v>
      </c>
      <c r="B17" s="99" t="s">
        <v>440</v>
      </c>
      <c r="C17" s="101" t="s">
        <v>436</v>
      </c>
      <c r="D17" s="101" t="s">
        <v>443</v>
      </c>
      <c r="E17" s="100" t="s">
        <v>69</v>
      </c>
      <c r="F17" s="99">
        <v>300</v>
      </c>
      <c r="G17" s="99"/>
      <c r="H17" s="100"/>
      <c r="I17" s="100"/>
      <c r="J17" s="100"/>
      <c r="K17" s="100"/>
      <c r="L17" s="108">
        <f>F17*K17</f>
        <v>0</v>
      </c>
    </row>
    <row r="18" spans="1:12" s="37" customFormat="1" x14ac:dyDescent="0.25">
      <c r="A18" s="100"/>
      <c r="B18" s="99"/>
      <c r="C18" s="101"/>
      <c r="D18" s="101"/>
      <c r="E18" s="100"/>
      <c r="F18" s="99"/>
      <c r="G18" s="99"/>
      <c r="H18" s="100"/>
      <c r="I18" s="100"/>
      <c r="J18" s="100"/>
      <c r="K18" s="100"/>
      <c r="L18" s="109"/>
    </row>
    <row r="19" spans="1:12" s="37" customFormat="1" x14ac:dyDescent="0.25">
      <c r="A19" s="100">
        <v>9</v>
      </c>
      <c r="B19" s="101" t="s">
        <v>441</v>
      </c>
      <c r="C19" s="99" t="s">
        <v>442</v>
      </c>
      <c r="D19" s="101" t="s">
        <v>444</v>
      </c>
      <c r="E19" s="100" t="s">
        <v>69</v>
      </c>
      <c r="F19" s="99">
        <v>20</v>
      </c>
      <c r="G19" s="99"/>
      <c r="H19" s="100"/>
      <c r="I19" s="100"/>
      <c r="J19" s="100"/>
      <c r="K19" s="100"/>
      <c r="L19" s="108">
        <f>F19*K19</f>
        <v>0</v>
      </c>
    </row>
    <row r="20" spans="1:12" s="37" customFormat="1" x14ac:dyDescent="0.25">
      <c r="A20" s="100"/>
      <c r="B20" s="101"/>
      <c r="C20" s="99"/>
      <c r="D20" s="101"/>
      <c r="E20" s="100"/>
      <c r="F20" s="99"/>
      <c r="G20" s="99"/>
      <c r="H20" s="100"/>
      <c r="I20" s="100"/>
      <c r="J20" s="100"/>
      <c r="K20" s="100"/>
      <c r="L20" s="109"/>
    </row>
    <row r="21" spans="1:12" s="37" customFormat="1" x14ac:dyDescent="0.25">
      <c r="A21" s="53"/>
      <c r="B21" s="60"/>
      <c r="C21" s="60"/>
      <c r="D21" s="60"/>
      <c r="E21" s="60"/>
      <c r="F21" s="60"/>
      <c r="G21" s="53"/>
      <c r="H21" s="53"/>
      <c r="I21" s="53"/>
      <c r="J21" s="53"/>
      <c r="K21" s="53"/>
      <c r="L21" s="32"/>
    </row>
    <row r="22" spans="1:12" s="37" customFormat="1" x14ac:dyDescent="0.25">
      <c r="A22" s="38"/>
      <c r="B22" s="21"/>
      <c r="C22" s="21"/>
      <c r="D22" s="21"/>
      <c r="E22" s="21"/>
      <c r="F22" s="21"/>
      <c r="G22" s="38"/>
      <c r="H22" s="38"/>
      <c r="I22" s="38"/>
      <c r="J22" s="38"/>
      <c r="K22" s="38"/>
      <c r="L22" s="35"/>
    </row>
    <row r="23" spans="1:12" s="37" customFormat="1" ht="18.75" x14ac:dyDescent="0.3">
      <c r="B23" s="43"/>
      <c r="C23" s="43"/>
      <c r="D23" s="43"/>
      <c r="E23" s="43"/>
      <c r="F23" s="43"/>
      <c r="H23" s="97" t="s">
        <v>102</v>
      </c>
      <c r="I23" s="97"/>
      <c r="J23" s="97"/>
      <c r="K23" s="97"/>
      <c r="L23" s="36">
        <f>SUM(L5:L19)</f>
        <v>0</v>
      </c>
    </row>
    <row r="24" spans="1:12" s="37" customFormat="1" ht="18.75" x14ac:dyDescent="0.25">
      <c r="B24" s="43"/>
      <c r="C24" s="43"/>
      <c r="D24" s="43"/>
      <c r="E24" s="43"/>
      <c r="F24" s="43"/>
      <c r="H24" s="98" t="s">
        <v>103</v>
      </c>
      <c r="I24" s="98"/>
      <c r="J24" s="98"/>
      <c r="K24" s="98"/>
      <c r="L24" s="24">
        <v>0</v>
      </c>
    </row>
    <row r="25" spans="1:12" s="37" customFormat="1" ht="18.75" x14ac:dyDescent="0.25">
      <c r="B25" s="43"/>
      <c r="C25" s="43"/>
      <c r="D25" s="43"/>
      <c r="E25" s="43"/>
      <c r="F25" s="43"/>
      <c r="H25" s="98" t="s">
        <v>104</v>
      </c>
      <c r="I25" s="98"/>
      <c r="J25" s="98"/>
      <c r="K25" s="98"/>
      <c r="L25" s="24">
        <v>0</v>
      </c>
    </row>
    <row r="26" spans="1:12" s="37" customFormat="1" ht="18.75" customHeight="1" x14ac:dyDescent="0.3">
      <c r="H26" s="44"/>
      <c r="I26" s="44"/>
      <c r="J26" s="44"/>
      <c r="K26" s="44"/>
      <c r="L26" s="44"/>
    </row>
    <row r="27" spans="1:12" s="37" customFormat="1" ht="18.75" customHeight="1" x14ac:dyDescent="0.3">
      <c r="H27" s="44"/>
      <c r="I27" s="44"/>
      <c r="J27" s="44"/>
      <c r="K27" s="44"/>
      <c r="L27" s="44"/>
    </row>
    <row r="29" spans="1:12" ht="17.25" customHeight="1" x14ac:dyDescent="0.25">
      <c r="A29" s="28" t="s">
        <v>106</v>
      </c>
      <c r="B29" s="28"/>
      <c r="C29" s="30"/>
      <c r="D29" s="30"/>
      <c r="E29" s="30"/>
      <c r="F29" s="28"/>
      <c r="G29" s="28"/>
    </row>
    <row r="30" spans="1:12" ht="18.75" x14ac:dyDescent="0.25">
      <c r="A30" s="29"/>
      <c r="B30" s="29"/>
      <c r="C30" s="26"/>
    </row>
    <row r="31" spans="1:12" ht="16.5" customHeight="1" x14ac:dyDescent="0.25">
      <c r="A31" s="95" t="s">
        <v>107</v>
      </c>
      <c r="B31" s="95"/>
      <c r="C31" s="30"/>
      <c r="D31" s="30"/>
      <c r="E31" s="31"/>
    </row>
  </sheetData>
  <mergeCells count="91">
    <mergeCell ref="H15:H16"/>
    <mergeCell ref="I15:I16"/>
    <mergeCell ref="J15:J16"/>
    <mergeCell ref="K15:K16"/>
    <mergeCell ref="L15:L16"/>
    <mergeCell ref="J19:J20"/>
    <mergeCell ref="L19:L20"/>
    <mergeCell ref="H17:H18"/>
    <mergeCell ref="I17:I18"/>
    <mergeCell ref="J17:J18"/>
    <mergeCell ref="K17:K18"/>
    <mergeCell ref="L17:L18"/>
    <mergeCell ref="A19:A20"/>
    <mergeCell ref="B19:B20"/>
    <mergeCell ref="D19:D20"/>
    <mergeCell ref="E19:E20"/>
    <mergeCell ref="C19:C20"/>
    <mergeCell ref="F19:F20"/>
    <mergeCell ref="G19:G20"/>
    <mergeCell ref="D15:D16"/>
    <mergeCell ref="D17:D18"/>
    <mergeCell ref="C15:C16"/>
    <mergeCell ref="F15:F16"/>
    <mergeCell ref="C17:C18"/>
    <mergeCell ref="E17:E18"/>
    <mergeCell ref="A13:A14"/>
    <mergeCell ref="B15:B16"/>
    <mergeCell ref="E15:E16"/>
    <mergeCell ref="G15:G16"/>
    <mergeCell ref="B17:B18"/>
    <mergeCell ref="F17:F18"/>
    <mergeCell ref="G17:G18"/>
    <mergeCell ref="A15:A16"/>
    <mergeCell ref="G13:G14"/>
    <mergeCell ref="B13:B14"/>
    <mergeCell ref="C13:C14"/>
    <mergeCell ref="E13:E14"/>
    <mergeCell ref="F13:F14"/>
    <mergeCell ref="D13:D14"/>
    <mergeCell ref="A17:A18"/>
    <mergeCell ref="H13:H14"/>
    <mergeCell ref="I13:I14"/>
    <mergeCell ref="J13:J14"/>
    <mergeCell ref="K13:K14"/>
    <mergeCell ref="L13:L14"/>
    <mergeCell ref="A11:A12"/>
    <mergeCell ref="G11:G12"/>
    <mergeCell ref="H11:H12"/>
    <mergeCell ref="I11:I12"/>
    <mergeCell ref="J11:J12"/>
    <mergeCell ref="B11:B12"/>
    <mergeCell ref="C11:C12"/>
    <mergeCell ref="E11:E12"/>
    <mergeCell ref="F11:F12"/>
    <mergeCell ref="D11:D12"/>
    <mergeCell ref="H9:H10"/>
    <mergeCell ref="I9:I10"/>
    <mergeCell ref="J9:J10"/>
    <mergeCell ref="K9:K10"/>
    <mergeCell ref="K11:K12"/>
    <mergeCell ref="L9:L10"/>
    <mergeCell ref="H24:K24"/>
    <mergeCell ref="H25:K25"/>
    <mergeCell ref="A31:B31"/>
    <mergeCell ref="B9:B10"/>
    <mergeCell ref="C9:C10"/>
    <mergeCell ref="E9:E10"/>
    <mergeCell ref="F9:F10"/>
    <mergeCell ref="A9:A10"/>
    <mergeCell ref="D9:D10"/>
    <mergeCell ref="H23:K23"/>
    <mergeCell ref="L11:L12"/>
    <mergeCell ref="H19:H20"/>
    <mergeCell ref="I19:I20"/>
    <mergeCell ref="K19:K20"/>
    <mergeCell ref="G9:G10"/>
    <mergeCell ref="A1:L1"/>
    <mergeCell ref="A2:L2"/>
    <mergeCell ref="A3:A4"/>
    <mergeCell ref="A5:A6"/>
    <mergeCell ref="B5:B6"/>
    <mergeCell ref="C5:C6"/>
    <mergeCell ref="D5:D6"/>
    <mergeCell ref="E5:E6"/>
    <mergeCell ref="F5:F6"/>
    <mergeCell ref="G5:G6"/>
    <mergeCell ref="H5:H6"/>
    <mergeCell ref="I5:I6"/>
    <mergeCell ref="J5:J6"/>
    <mergeCell ref="K5:K6"/>
    <mergeCell ref="L5:L6"/>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61EFD-946A-48DC-8B45-6546C131A4ED}">
  <dimension ref="A1:L23"/>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446</v>
      </c>
      <c r="B1" s="110"/>
      <c r="C1" s="110"/>
      <c r="D1" s="110"/>
      <c r="E1" s="110"/>
      <c r="F1" s="110"/>
      <c r="G1" s="110"/>
      <c r="H1" s="110"/>
      <c r="I1" s="110"/>
      <c r="J1" s="110"/>
      <c r="K1" s="110"/>
      <c r="L1" s="110"/>
    </row>
    <row r="2" spans="1:12" ht="23.25" x14ac:dyDescent="0.25">
      <c r="A2" s="111" t="s">
        <v>447</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1036</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09.5" customHeight="1" x14ac:dyDescent="0.25">
      <c r="A5" s="38">
        <v>1</v>
      </c>
      <c r="B5" s="39" t="s">
        <v>425</v>
      </c>
      <c r="C5" s="39" t="s">
        <v>448</v>
      </c>
      <c r="D5" s="39" t="s">
        <v>343</v>
      </c>
      <c r="E5" s="39" t="s">
        <v>69</v>
      </c>
      <c r="F5" s="39">
        <v>180</v>
      </c>
      <c r="G5" s="21"/>
      <c r="H5" s="38"/>
      <c r="I5" s="38"/>
      <c r="J5" s="38"/>
      <c r="K5" s="41"/>
      <c r="L5" s="41">
        <f>F5*K5</f>
        <v>0</v>
      </c>
    </row>
    <row r="6" spans="1:12" s="37" customFormat="1" ht="57.75" customHeight="1" x14ac:dyDescent="0.25">
      <c r="A6" s="38">
        <v>2</v>
      </c>
      <c r="B6" s="39" t="s">
        <v>427</v>
      </c>
      <c r="C6" s="39" t="s">
        <v>449</v>
      </c>
      <c r="D6" s="39" t="s">
        <v>343</v>
      </c>
      <c r="E6" s="39" t="s">
        <v>69</v>
      </c>
      <c r="F6" s="39">
        <v>72</v>
      </c>
      <c r="G6" s="21"/>
      <c r="H6" s="38"/>
      <c r="I6" s="38"/>
      <c r="J6" s="38"/>
      <c r="K6" s="41"/>
      <c r="L6" s="41">
        <f t="shared" ref="L6:L14" si="0">F6*K6</f>
        <v>0</v>
      </c>
    </row>
    <row r="7" spans="1:12" s="37" customFormat="1" ht="140.25" x14ac:dyDescent="0.25">
      <c r="A7" s="38">
        <v>3</v>
      </c>
      <c r="B7" s="39" t="s">
        <v>430</v>
      </c>
      <c r="C7" s="39" t="s">
        <v>449</v>
      </c>
      <c r="D7" s="39" t="s">
        <v>343</v>
      </c>
      <c r="E7" s="39" t="s">
        <v>69</v>
      </c>
      <c r="F7" s="39">
        <v>96</v>
      </c>
      <c r="G7" s="38"/>
      <c r="H7" s="38"/>
      <c r="I7" s="38"/>
      <c r="J7" s="38"/>
      <c r="K7" s="38"/>
      <c r="L7" s="41">
        <f t="shared" si="0"/>
        <v>0</v>
      </c>
    </row>
    <row r="8" spans="1:12" s="37" customFormat="1" ht="140.25" x14ac:dyDescent="0.25">
      <c r="A8" s="38">
        <v>4</v>
      </c>
      <c r="B8" s="39" t="s">
        <v>432</v>
      </c>
      <c r="C8" s="39" t="s">
        <v>450</v>
      </c>
      <c r="D8" s="39" t="s">
        <v>343</v>
      </c>
      <c r="E8" s="39" t="s">
        <v>69</v>
      </c>
      <c r="F8" s="39">
        <v>48</v>
      </c>
      <c r="G8" s="38"/>
      <c r="H8" s="38"/>
      <c r="I8" s="38"/>
      <c r="J8" s="38"/>
      <c r="K8" s="38"/>
      <c r="L8" s="41">
        <f t="shared" si="0"/>
        <v>0</v>
      </c>
    </row>
    <row r="9" spans="1:12" s="37" customFormat="1" ht="127.5" x14ac:dyDescent="0.25">
      <c r="A9" s="38">
        <v>5</v>
      </c>
      <c r="B9" s="39" t="s">
        <v>435</v>
      </c>
      <c r="C9" s="39" t="s">
        <v>451</v>
      </c>
      <c r="D9" s="39" t="s">
        <v>343</v>
      </c>
      <c r="E9" s="39" t="s">
        <v>69</v>
      </c>
      <c r="F9" s="39">
        <v>60</v>
      </c>
      <c r="G9" s="38"/>
      <c r="H9" s="38"/>
      <c r="I9" s="38"/>
      <c r="J9" s="38"/>
      <c r="K9" s="38"/>
      <c r="L9" s="41">
        <f t="shared" si="0"/>
        <v>0</v>
      </c>
    </row>
    <row r="10" spans="1:12" s="37" customFormat="1" ht="127.5" x14ac:dyDescent="0.25">
      <c r="A10" s="38">
        <v>6</v>
      </c>
      <c r="B10" s="39" t="s">
        <v>437</v>
      </c>
      <c r="C10" s="39" t="s">
        <v>452</v>
      </c>
      <c r="D10" s="39" t="s">
        <v>343</v>
      </c>
      <c r="E10" s="39" t="s">
        <v>69</v>
      </c>
      <c r="F10" s="39">
        <v>24</v>
      </c>
      <c r="G10" s="38"/>
      <c r="H10" s="38"/>
      <c r="I10" s="38"/>
      <c r="J10" s="38"/>
      <c r="K10" s="38"/>
      <c r="L10" s="41">
        <f t="shared" si="0"/>
        <v>0</v>
      </c>
    </row>
    <row r="11" spans="1:12" s="37" customFormat="1" ht="51" x14ac:dyDescent="0.25">
      <c r="A11" s="38">
        <v>7</v>
      </c>
      <c r="B11" s="39" t="s">
        <v>439</v>
      </c>
      <c r="C11" s="39" t="s">
        <v>453</v>
      </c>
      <c r="D11" s="39" t="s">
        <v>343</v>
      </c>
      <c r="E11" s="39" t="s">
        <v>69</v>
      </c>
      <c r="F11" s="39">
        <v>48</v>
      </c>
      <c r="G11" s="38"/>
      <c r="H11" s="38"/>
      <c r="I11" s="38"/>
      <c r="J11" s="38"/>
      <c r="K11" s="38"/>
      <c r="L11" s="41">
        <f t="shared" si="0"/>
        <v>0</v>
      </c>
    </row>
    <row r="12" spans="1:12" s="37" customFormat="1" ht="51" x14ac:dyDescent="0.25">
      <c r="A12" s="38">
        <v>8</v>
      </c>
      <c r="B12" s="39" t="s">
        <v>440</v>
      </c>
      <c r="C12" s="39" t="s">
        <v>454</v>
      </c>
      <c r="D12" s="39" t="s">
        <v>343</v>
      </c>
      <c r="E12" s="39" t="s">
        <v>69</v>
      </c>
      <c r="F12" s="39">
        <v>48</v>
      </c>
      <c r="G12" s="38"/>
      <c r="H12" s="38"/>
      <c r="I12" s="38"/>
      <c r="J12" s="38"/>
      <c r="K12" s="38"/>
      <c r="L12" s="41">
        <f t="shared" si="0"/>
        <v>0</v>
      </c>
    </row>
    <row r="13" spans="1:12" s="37" customFormat="1" ht="51" x14ac:dyDescent="0.25">
      <c r="A13" s="38">
        <v>9</v>
      </c>
      <c r="B13" s="39" t="s">
        <v>455</v>
      </c>
      <c r="C13" s="39" t="s">
        <v>456</v>
      </c>
      <c r="D13" s="39" t="s">
        <v>343</v>
      </c>
      <c r="E13" s="39" t="s">
        <v>69</v>
      </c>
      <c r="F13" s="39">
        <v>48</v>
      </c>
      <c r="G13" s="38"/>
      <c r="H13" s="38"/>
      <c r="I13" s="38"/>
      <c r="J13" s="38"/>
      <c r="K13" s="38"/>
      <c r="L13" s="41">
        <f t="shared" si="0"/>
        <v>0</v>
      </c>
    </row>
    <row r="14" spans="1:12" s="37" customFormat="1" ht="114.75" x14ac:dyDescent="0.25">
      <c r="A14" s="38">
        <v>10</v>
      </c>
      <c r="B14" s="39" t="s">
        <v>441</v>
      </c>
      <c r="C14" s="39" t="s">
        <v>457</v>
      </c>
      <c r="D14" s="39" t="s">
        <v>343</v>
      </c>
      <c r="E14" s="39" t="s">
        <v>69</v>
      </c>
      <c r="F14" s="39">
        <v>48</v>
      </c>
      <c r="G14" s="38"/>
      <c r="H14" s="38"/>
      <c r="I14" s="38"/>
      <c r="J14" s="38"/>
      <c r="K14" s="38"/>
      <c r="L14" s="41">
        <f t="shared" si="0"/>
        <v>0</v>
      </c>
    </row>
    <row r="15" spans="1:12" s="37" customFormat="1" ht="18.75" x14ac:dyDescent="0.3">
      <c r="B15" s="43"/>
      <c r="C15" s="43"/>
      <c r="D15" s="43"/>
      <c r="E15" s="43"/>
      <c r="F15" s="43"/>
      <c r="H15" s="97" t="s">
        <v>102</v>
      </c>
      <c r="I15" s="97"/>
      <c r="J15" s="97"/>
      <c r="K15" s="97"/>
      <c r="L15" s="36">
        <f>SUM(L5:L14)</f>
        <v>0</v>
      </c>
    </row>
    <row r="16" spans="1:12" s="37" customFormat="1" ht="18.75" x14ac:dyDescent="0.25">
      <c r="B16" s="43"/>
      <c r="C16" s="43"/>
      <c r="D16" s="43"/>
      <c r="E16" s="43"/>
      <c r="F16" s="43"/>
      <c r="H16" s="98" t="s">
        <v>103</v>
      </c>
      <c r="I16" s="98"/>
      <c r="J16" s="98"/>
      <c r="K16" s="98"/>
      <c r="L16" s="24">
        <v>0</v>
      </c>
    </row>
    <row r="17" spans="1:12" s="37" customFormat="1" ht="18.75" x14ac:dyDescent="0.25">
      <c r="B17" s="43"/>
      <c r="C17" s="43"/>
      <c r="D17" s="43"/>
      <c r="E17" s="43"/>
      <c r="F17" s="43"/>
      <c r="H17" s="98" t="s">
        <v>104</v>
      </c>
      <c r="I17" s="98"/>
      <c r="J17" s="98"/>
      <c r="K17" s="98"/>
      <c r="L17" s="24">
        <v>0</v>
      </c>
    </row>
    <row r="18" spans="1:12" s="37" customFormat="1" ht="18.75" customHeight="1" x14ac:dyDescent="0.3">
      <c r="H18" s="44"/>
      <c r="I18" s="44"/>
      <c r="J18" s="44"/>
      <c r="K18" s="44"/>
      <c r="L18" s="44"/>
    </row>
    <row r="19" spans="1:12" s="37" customFormat="1" ht="18.75" customHeight="1" x14ac:dyDescent="0.3">
      <c r="H19" s="44"/>
      <c r="I19" s="44"/>
      <c r="J19" s="44"/>
      <c r="K19" s="44"/>
      <c r="L19" s="44"/>
    </row>
    <row r="21" spans="1:12" ht="17.25" customHeight="1" x14ac:dyDescent="0.25">
      <c r="A21" s="28" t="s">
        <v>106</v>
      </c>
      <c r="B21" s="28"/>
      <c r="C21" s="30"/>
      <c r="D21" s="30"/>
      <c r="E21" s="30"/>
      <c r="F21" s="28"/>
      <c r="G21" s="28"/>
    </row>
    <row r="22" spans="1:12" ht="18.75" x14ac:dyDescent="0.25">
      <c r="A22" s="29"/>
      <c r="B22" s="29"/>
      <c r="C22" s="26"/>
    </row>
    <row r="23" spans="1:12" ht="16.5" customHeight="1" x14ac:dyDescent="0.25">
      <c r="A23" s="95" t="s">
        <v>107</v>
      </c>
      <c r="B23" s="95"/>
      <c r="C23" s="30"/>
      <c r="D23" s="30"/>
      <c r="E23" s="31"/>
    </row>
  </sheetData>
  <mergeCells count="7">
    <mergeCell ref="H16:K16"/>
    <mergeCell ref="H17:K17"/>
    <mergeCell ref="A23:B23"/>
    <mergeCell ref="H15:K15"/>
    <mergeCell ref="A1:L1"/>
    <mergeCell ref="A2:L2"/>
    <mergeCell ref="A3:A4"/>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653E0-4960-4396-A5EE-84219774BF92}">
  <dimension ref="A1:L23"/>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458</v>
      </c>
      <c r="B1" s="110"/>
      <c r="C1" s="110"/>
      <c r="D1" s="110"/>
      <c r="E1" s="110"/>
      <c r="F1" s="110"/>
      <c r="G1" s="110"/>
      <c r="H1" s="110"/>
      <c r="I1" s="110"/>
      <c r="J1" s="110"/>
      <c r="K1" s="110"/>
      <c r="L1" s="110"/>
    </row>
    <row r="2" spans="1:12" ht="23.25" x14ac:dyDescent="0.25">
      <c r="A2" s="111" t="s">
        <v>459</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1035</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09.5" customHeight="1" x14ac:dyDescent="0.25">
      <c r="A5" s="34">
        <v>1</v>
      </c>
      <c r="B5" s="21" t="s">
        <v>460</v>
      </c>
      <c r="C5" s="21" t="s">
        <v>461</v>
      </c>
      <c r="D5" s="21" t="s">
        <v>462</v>
      </c>
      <c r="E5" s="21" t="s">
        <v>69</v>
      </c>
      <c r="F5" s="21">
        <v>600</v>
      </c>
      <c r="G5" s="66"/>
      <c r="H5" s="38"/>
      <c r="I5" s="38"/>
      <c r="J5" s="38"/>
      <c r="K5" s="41"/>
      <c r="L5" s="41">
        <f>F5*K5</f>
        <v>0</v>
      </c>
    </row>
    <row r="6" spans="1:12" s="37" customFormat="1" ht="57.75" customHeight="1" x14ac:dyDescent="0.25">
      <c r="A6" s="34">
        <v>2</v>
      </c>
      <c r="B6" s="21" t="s">
        <v>463</v>
      </c>
      <c r="C6" s="21" t="s">
        <v>464</v>
      </c>
      <c r="D6" s="21" t="s">
        <v>465</v>
      </c>
      <c r="E6" s="21" t="s">
        <v>69</v>
      </c>
      <c r="F6" s="21">
        <v>280</v>
      </c>
      <c r="G6" s="66"/>
      <c r="H6" s="38"/>
      <c r="I6" s="38"/>
      <c r="J6" s="38"/>
      <c r="K6" s="41"/>
      <c r="L6" s="41">
        <f t="shared" ref="L6:L14" si="0">F6*K6</f>
        <v>0</v>
      </c>
    </row>
    <row r="7" spans="1:12" s="37" customFormat="1" ht="86.25" customHeight="1" x14ac:dyDescent="0.25">
      <c r="A7" s="119">
        <v>3</v>
      </c>
      <c r="B7" s="116" t="s">
        <v>480</v>
      </c>
      <c r="C7" s="99" t="s">
        <v>466</v>
      </c>
      <c r="D7" s="99" t="s">
        <v>465</v>
      </c>
      <c r="E7" s="99" t="s">
        <v>69</v>
      </c>
      <c r="F7" s="99">
        <v>150</v>
      </c>
      <c r="G7" s="119"/>
      <c r="H7" s="119"/>
      <c r="I7" s="119"/>
      <c r="J7" s="119"/>
      <c r="K7" s="119"/>
      <c r="L7" s="108">
        <f t="shared" si="0"/>
        <v>0</v>
      </c>
    </row>
    <row r="8" spans="1:12" s="37" customFormat="1" x14ac:dyDescent="0.25">
      <c r="A8" s="120"/>
      <c r="B8" s="138"/>
      <c r="C8" s="99"/>
      <c r="D8" s="99"/>
      <c r="E8" s="99"/>
      <c r="F8" s="99"/>
      <c r="G8" s="120"/>
      <c r="H8" s="120"/>
      <c r="I8" s="120"/>
      <c r="J8" s="120"/>
      <c r="K8" s="120"/>
      <c r="L8" s="109"/>
    </row>
    <row r="9" spans="1:12" s="37" customFormat="1" ht="114.75" x14ac:dyDescent="0.25">
      <c r="A9" s="34">
        <v>4</v>
      </c>
      <c r="B9" s="21" t="s">
        <v>467</v>
      </c>
      <c r="C9" s="21" t="s">
        <v>468</v>
      </c>
      <c r="D9" s="21" t="s">
        <v>465</v>
      </c>
      <c r="E9" s="21" t="s">
        <v>69</v>
      </c>
      <c r="F9" s="21">
        <v>120</v>
      </c>
      <c r="G9" s="62"/>
      <c r="H9" s="38"/>
      <c r="I9" s="38"/>
      <c r="J9" s="38"/>
      <c r="K9" s="38"/>
      <c r="L9" s="41">
        <f t="shared" si="0"/>
        <v>0</v>
      </c>
    </row>
    <row r="10" spans="1:12" s="37" customFormat="1" ht="114.75" x14ac:dyDescent="0.25">
      <c r="A10" s="34">
        <v>5</v>
      </c>
      <c r="B10" s="21" t="s">
        <v>469</v>
      </c>
      <c r="C10" s="21" t="s">
        <v>470</v>
      </c>
      <c r="D10" s="21" t="s">
        <v>471</v>
      </c>
      <c r="E10" s="21" t="s">
        <v>69</v>
      </c>
      <c r="F10" s="21">
        <v>220</v>
      </c>
      <c r="G10" s="62"/>
      <c r="H10" s="38"/>
      <c r="I10" s="38"/>
      <c r="J10" s="38"/>
      <c r="K10" s="38"/>
      <c r="L10" s="41">
        <f t="shared" si="0"/>
        <v>0</v>
      </c>
    </row>
    <row r="11" spans="1:12" s="37" customFormat="1" ht="114.75" x14ac:dyDescent="0.25">
      <c r="A11" s="34">
        <v>6</v>
      </c>
      <c r="B11" s="21" t="s">
        <v>472</v>
      </c>
      <c r="C11" s="21" t="s">
        <v>470</v>
      </c>
      <c r="D11" s="21" t="s">
        <v>465</v>
      </c>
      <c r="E11" s="21" t="s">
        <v>69</v>
      </c>
      <c r="F11" s="21">
        <v>70</v>
      </c>
      <c r="G11" s="62"/>
      <c r="H11" s="38"/>
      <c r="I11" s="38"/>
      <c r="J11" s="38"/>
      <c r="K11" s="38"/>
      <c r="L11" s="41">
        <f t="shared" si="0"/>
        <v>0</v>
      </c>
    </row>
    <row r="12" spans="1:12" s="37" customFormat="1" ht="102" x14ac:dyDescent="0.25">
      <c r="A12" s="34">
        <v>7</v>
      </c>
      <c r="B12" s="21" t="s">
        <v>473</v>
      </c>
      <c r="C12" s="21" t="s">
        <v>474</v>
      </c>
      <c r="D12" s="21" t="s">
        <v>465</v>
      </c>
      <c r="E12" s="21" t="s">
        <v>69</v>
      </c>
      <c r="F12" s="21">
        <v>100</v>
      </c>
      <c r="G12" s="62"/>
      <c r="H12" s="38"/>
      <c r="I12" s="38"/>
      <c r="J12" s="38"/>
      <c r="K12" s="38"/>
      <c r="L12" s="41">
        <f t="shared" si="0"/>
        <v>0</v>
      </c>
    </row>
    <row r="13" spans="1:12" s="37" customFormat="1" ht="38.25" x14ac:dyDescent="0.25">
      <c r="A13" s="34">
        <v>8</v>
      </c>
      <c r="B13" s="21" t="s">
        <v>475</v>
      </c>
      <c r="C13" s="21" t="s">
        <v>476</v>
      </c>
      <c r="D13" s="21" t="s">
        <v>477</v>
      </c>
      <c r="E13" s="21" t="s">
        <v>69</v>
      </c>
      <c r="F13" s="21">
        <v>80</v>
      </c>
      <c r="G13" s="62"/>
      <c r="H13" s="38"/>
      <c r="I13" s="38"/>
      <c r="J13" s="38"/>
      <c r="K13" s="38"/>
      <c r="L13" s="41">
        <f t="shared" si="0"/>
        <v>0</v>
      </c>
    </row>
    <row r="14" spans="1:12" s="37" customFormat="1" ht="25.5" x14ac:dyDescent="0.25">
      <c r="A14" s="34">
        <v>9</v>
      </c>
      <c r="B14" s="21" t="s">
        <v>478</v>
      </c>
      <c r="C14" s="21" t="s">
        <v>476</v>
      </c>
      <c r="D14" s="21" t="s">
        <v>479</v>
      </c>
      <c r="E14" s="21" t="s">
        <v>69</v>
      </c>
      <c r="F14" s="21">
        <v>20</v>
      </c>
      <c r="G14" s="62"/>
      <c r="H14" s="38"/>
      <c r="I14" s="38"/>
      <c r="J14" s="38"/>
      <c r="K14" s="38"/>
      <c r="L14" s="41">
        <f t="shared" si="0"/>
        <v>0</v>
      </c>
    </row>
    <row r="15" spans="1:12" s="37" customFormat="1" ht="18.75" x14ac:dyDescent="0.3">
      <c r="B15" s="43"/>
      <c r="C15" s="43"/>
      <c r="D15" s="43"/>
      <c r="E15" s="43"/>
      <c r="F15" s="43"/>
      <c r="H15" s="97" t="s">
        <v>102</v>
      </c>
      <c r="I15" s="97"/>
      <c r="J15" s="97"/>
      <c r="K15" s="97"/>
      <c r="L15" s="36">
        <f>SUM(L5:L14)</f>
        <v>0</v>
      </c>
    </row>
    <row r="16" spans="1:12" s="37" customFormat="1" ht="18.75" x14ac:dyDescent="0.25">
      <c r="B16" s="43"/>
      <c r="C16" s="43"/>
      <c r="D16" s="43"/>
      <c r="E16" s="43"/>
      <c r="F16" s="43"/>
      <c r="H16" s="98" t="s">
        <v>103</v>
      </c>
      <c r="I16" s="98"/>
      <c r="J16" s="98"/>
      <c r="K16" s="98"/>
      <c r="L16" s="24">
        <v>0</v>
      </c>
    </row>
    <row r="17" spans="1:12" s="37" customFormat="1" ht="18.75" x14ac:dyDescent="0.25">
      <c r="B17" s="43"/>
      <c r="C17" s="43"/>
      <c r="D17" s="43"/>
      <c r="E17" s="43"/>
      <c r="F17" s="43"/>
      <c r="H17" s="98" t="s">
        <v>104</v>
      </c>
      <c r="I17" s="98"/>
      <c r="J17" s="98"/>
      <c r="K17" s="98"/>
      <c r="L17" s="24">
        <v>0</v>
      </c>
    </row>
    <row r="18" spans="1:12" s="37" customFormat="1" ht="18.75" customHeight="1" x14ac:dyDescent="0.3">
      <c r="H18" s="44"/>
      <c r="I18" s="44"/>
      <c r="J18" s="44"/>
      <c r="K18" s="44"/>
      <c r="L18" s="44"/>
    </row>
    <row r="19" spans="1:12" s="37" customFormat="1" ht="18.75" customHeight="1" x14ac:dyDescent="0.3">
      <c r="H19" s="44"/>
      <c r="I19" s="44"/>
      <c r="J19" s="44"/>
      <c r="K19" s="44"/>
      <c r="L19" s="44"/>
    </row>
    <row r="21" spans="1:12" ht="17.25" customHeight="1" x14ac:dyDescent="0.25">
      <c r="A21" s="28" t="s">
        <v>106</v>
      </c>
      <c r="B21" s="28"/>
      <c r="C21" s="30"/>
      <c r="D21" s="30"/>
      <c r="E21" s="30"/>
      <c r="F21" s="28"/>
      <c r="G21" s="28"/>
    </row>
    <row r="22" spans="1:12" ht="18.75" x14ac:dyDescent="0.25">
      <c r="A22" s="29"/>
      <c r="B22" s="29"/>
      <c r="C22" s="26"/>
    </row>
    <row r="23" spans="1:12" ht="16.5" customHeight="1" x14ac:dyDescent="0.25">
      <c r="A23" s="95" t="s">
        <v>107</v>
      </c>
      <c r="B23" s="95"/>
      <c r="C23" s="30"/>
      <c r="D23" s="30"/>
      <c r="E23" s="31"/>
    </row>
  </sheetData>
  <mergeCells count="19">
    <mergeCell ref="A23:B23"/>
    <mergeCell ref="C7:C8"/>
    <mergeCell ref="D7:D8"/>
    <mergeCell ref="E7:E8"/>
    <mergeCell ref="F7:F8"/>
    <mergeCell ref="A7:A8"/>
    <mergeCell ref="B7:B8"/>
    <mergeCell ref="G7:G8"/>
    <mergeCell ref="H7:H8"/>
    <mergeCell ref="A1:L1"/>
    <mergeCell ref="A2:L2"/>
    <mergeCell ref="A3:A4"/>
    <mergeCell ref="L7:L8"/>
    <mergeCell ref="H15:K15"/>
    <mergeCell ref="H16:K16"/>
    <mergeCell ref="H17:K17"/>
    <mergeCell ref="I7:I8"/>
    <mergeCell ref="J7:J8"/>
    <mergeCell ref="K7:K8"/>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F1522-9A79-4194-9FC7-FFC60AB43B42}">
  <dimension ref="A1:L27"/>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481</v>
      </c>
      <c r="B1" s="110"/>
      <c r="C1" s="110"/>
      <c r="D1" s="110"/>
      <c r="E1" s="110"/>
      <c r="F1" s="110"/>
      <c r="G1" s="110"/>
      <c r="H1" s="110"/>
      <c r="I1" s="110"/>
      <c r="J1" s="110"/>
      <c r="K1" s="110"/>
      <c r="L1" s="110"/>
    </row>
    <row r="2" spans="1:12" ht="23.25" x14ac:dyDescent="0.25">
      <c r="A2" s="111" t="s">
        <v>482</v>
      </c>
      <c r="B2" s="112"/>
      <c r="C2" s="112"/>
      <c r="D2" s="112"/>
      <c r="E2" s="112"/>
      <c r="F2" s="112"/>
      <c r="G2" s="112"/>
      <c r="H2" s="112"/>
      <c r="I2" s="112"/>
      <c r="J2" s="112"/>
      <c r="K2" s="112"/>
      <c r="L2" s="113"/>
    </row>
    <row r="3" spans="1:12" ht="271.5" x14ac:dyDescent="0.25">
      <c r="A3" s="145" t="s">
        <v>1</v>
      </c>
      <c r="B3" s="10" t="s">
        <v>2</v>
      </c>
      <c r="C3" s="1" t="s">
        <v>3</v>
      </c>
      <c r="D3" s="1" t="s">
        <v>4</v>
      </c>
      <c r="E3" s="1" t="s">
        <v>5</v>
      </c>
      <c r="F3" s="7" t="s">
        <v>6</v>
      </c>
      <c r="G3" s="2" t="s">
        <v>1037</v>
      </c>
      <c r="H3" s="2" t="s">
        <v>7</v>
      </c>
      <c r="I3" s="2" t="s">
        <v>8</v>
      </c>
      <c r="J3" s="2" t="s">
        <v>44</v>
      </c>
      <c r="K3" s="8" t="s">
        <v>45</v>
      </c>
      <c r="L3" s="9" t="s">
        <v>9</v>
      </c>
    </row>
    <row r="4" spans="1:12" x14ac:dyDescent="0.25">
      <c r="A4" s="146"/>
      <c r="B4" s="11">
        <v>1</v>
      </c>
      <c r="C4" s="11">
        <v>2</v>
      </c>
      <c r="D4" s="11">
        <v>3</v>
      </c>
      <c r="E4" s="11">
        <v>4</v>
      </c>
      <c r="F4" s="12">
        <v>5</v>
      </c>
      <c r="G4" s="13">
        <v>6</v>
      </c>
      <c r="H4" s="13">
        <v>7</v>
      </c>
      <c r="I4" s="13">
        <v>8</v>
      </c>
      <c r="J4" s="13">
        <v>9</v>
      </c>
      <c r="K4" s="14">
        <v>10</v>
      </c>
      <c r="L4" s="15">
        <v>11</v>
      </c>
    </row>
    <row r="5" spans="1:12" s="37" customFormat="1" ht="285" x14ac:dyDescent="0.25">
      <c r="A5" s="72">
        <v>1</v>
      </c>
      <c r="B5" s="39" t="s">
        <v>460</v>
      </c>
      <c r="C5" s="71" t="s">
        <v>483</v>
      </c>
      <c r="D5" s="39" t="s">
        <v>462</v>
      </c>
      <c r="E5" s="39" t="s">
        <v>69</v>
      </c>
      <c r="F5" s="39">
        <v>260</v>
      </c>
      <c r="G5" s="38"/>
      <c r="H5" s="38"/>
      <c r="I5" s="38"/>
      <c r="J5" s="38"/>
      <c r="K5" s="41"/>
      <c r="L5" s="41">
        <f>F5*K5</f>
        <v>0</v>
      </c>
    </row>
    <row r="6" spans="1:12" s="37" customFormat="1" ht="216.75" x14ac:dyDescent="0.25">
      <c r="A6" s="72">
        <v>2</v>
      </c>
      <c r="B6" s="39" t="s">
        <v>463</v>
      </c>
      <c r="C6" s="39" t="s">
        <v>484</v>
      </c>
      <c r="D6" s="39" t="s">
        <v>465</v>
      </c>
      <c r="E6" s="39" t="s">
        <v>69</v>
      </c>
      <c r="F6" s="39">
        <v>120</v>
      </c>
      <c r="G6" s="38"/>
      <c r="H6" s="38"/>
      <c r="I6" s="38"/>
      <c r="J6" s="38"/>
      <c r="K6" s="41"/>
      <c r="L6" s="41">
        <f>F6*K6</f>
        <v>0</v>
      </c>
    </row>
    <row r="7" spans="1:12" s="37" customFormat="1" x14ac:dyDescent="0.25">
      <c r="A7" s="147">
        <v>3</v>
      </c>
      <c r="B7" s="126" t="s">
        <v>480</v>
      </c>
      <c r="C7" s="123" t="s">
        <v>485</v>
      </c>
      <c r="D7" s="123" t="s">
        <v>465</v>
      </c>
      <c r="E7" s="123" t="s">
        <v>69</v>
      </c>
      <c r="F7" s="123">
        <v>100</v>
      </c>
      <c r="G7" s="100"/>
      <c r="H7" s="100"/>
      <c r="I7" s="100"/>
      <c r="J7" s="100"/>
      <c r="K7" s="100"/>
      <c r="L7" s="108">
        <f>F7*K7</f>
        <v>0</v>
      </c>
    </row>
    <row r="8" spans="1:12" s="37" customFormat="1" ht="61.5" customHeight="1" x14ac:dyDescent="0.25">
      <c r="A8" s="147"/>
      <c r="B8" s="126"/>
      <c r="C8" s="123"/>
      <c r="D8" s="123"/>
      <c r="E8" s="123"/>
      <c r="F8" s="123"/>
      <c r="G8" s="100"/>
      <c r="H8" s="100"/>
      <c r="I8" s="100"/>
      <c r="J8" s="100"/>
      <c r="K8" s="100"/>
      <c r="L8" s="109"/>
    </row>
    <row r="9" spans="1:12" s="37" customFormat="1" ht="229.5" x14ac:dyDescent="0.25">
      <c r="A9" s="72">
        <v>4</v>
      </c>
      <c r="B9" s="39" t="s">
        <v>486</v>
      </c>
      <c r="C9" s="39" t="s">
        <v>487</v>
      </c>
      <c r="D9" s="39" t="s">
        <v>465</v>
      </c>
      <c r="E9" s="39" t="s">
        <v>69</v>
      </c>
      <c r="F9" s="39">
        <v>60</v>
      </c>
      <c r="G9" s="38"/>
      <c r="H9" s="38"/>
      <c r="I9" s="38"/>
      <c r="J9" s="38"/>
      <c r="K9" s="38"/>
      <c r="L9" s="41">
        <f>F9*K9</f>
        <v>0</v>
      </c>
    </row>
    <row r="10" spans="1:12" s="37" customFormat="1" ht="235.5" customHeight="1" x14ac:dyDescent="0.25">
      <c r="A10" s="147">
        <v>5</v>
      </c>
      <c r="B10" s="126" t="s">
        <v>515</v>
      </c>
      <c r="C10" s="123" t="s">
        <v>488</v>
      </c>
      <c r="D10" s="123" t="s">
        <v>465</v>
      </c>
      <c r="E10" s="123" t="s">
        <v>69</v>
      </c>
      <c r="F10" s="123">
        <v>60</v>
      </c>
      <c r="G10" s="100"/>
      <c r="H10" s="100"/>
      <c r="I10" s="100"/>
      <c r="J10" s="100"/>
      <c r="K10" s="100"/>
      <c r="L10" s="108">
        <f t="shared" ref="L10" si="0">F10*K10</f>
        <v>0</v>
      </c>
    </row>
    <row r="11" spans="1:12" s="37" customFormat="1" x14ac:dyDescent="0.25">
      <c r="A11" s="147"/>
      <c r="B11" s="126"/>
      <c r="C11" s="123"/>
      <c r="D11" s="123"/>
      <c r="E11" s="123"/>
      <c r="F11" s="123"/>
      <c r="G11" s="100"/>
      <c r="H11" s="100"/>
      <c r="I11" s="100"/>
      <c r="J11" s="100"/>
      <c r="K11" s="100"/>
      <c r="L11" s="109"/>
    </row>
    <row r="12" spans="1:12" s="37" customFormat="1" ht="216.75" x14ac:dyDescent="0.25">
      <c r="A12" s="72">
        <v>6</v>
      </c>
      <c r="B12" s="39" t="s">
        <v>467</v>
      </c>
      <c r="C12" s="39" t="s">
        <v>489</v>
      </c>
      <c r="D12" s="39" t="s">
        <v>465</v>
      </c>
      <c r="E12" s="39" t="s">
        <v>69</v>
      </c>
      <c r="F12" s="39">
        <v>48</v>
      </c>
      <c r="G12" s="38"/>
      <c r="H12" s="38"/>
      <c r="I12" s="38"/>
      <c r="J12" s="38"/>
      <c r="K12" s="38"/>
    </row>
    <row r="13" spans="1:12" s="37" customFormat="1" ht="216.75" x14ac:dyDescent="0.25">
      <c r="A13" s="72">
        <v>7</v>
      </c>
      <c r="B13" s="39" t="s">
        <v>490</v>
      </c>
      <c r="C13" s="39" t="s">
        <v>491</v>
      </c>
      <c r="D13" s="39" t="s">
        <v>465</v>
      </c>
      <c r="E13" s="39" t="s">
        <v>69</v>
      </c>
      <c r="F13" s="39">
        <v>36</v>
      </c>
      <c r="G13" s="38"/>
      <c r="H13" s="38"/>
      <c r="I13" s="38"/>
      <c r="J13" s="38"/>
      <c r="K13" s="38"/>
      <c r="L13" s="41">
        <f t="shared" ref="L13:L24" si="1">F12*K12</f>
        <v>0</v>
      </c>
    </row>
    <row r="14" spans="1:12" s="37" customFormat="1" ht="191.25" x14ac:dyDescent="0.25">
      <c r="A14" s="72">
        <v>8</v>
      </c>
      <c r="B14" s="39" t="s">
        <v>492</v>
      </c>
      <c r="C14" s="39" t="s">
        <v>493</v>
      </c>
      <c r="D14" s="39" t="s">
        <v>494</v>
      </c>
      <c r="E14" s="39" t="s">
        <v>69</v>
      </c>
      <c r="F14" s="39">
        <v>120</v>
      </c>
      <c r="G14" s="38"/>
      <c r="H14" s="38"/>
      <c r="I14" s="38"/>
      <c r="J14" s="38"/>
      <c r="K14" s="38"/>
      <c r="L14" s="41">
        <f t="shared" si="1"/>
        <v>0</v>
      </c>
    </row>
    <row r="15" spans="1:12" s="37" customFormat="1" ht="216.75" x14ac:dyDescent="0.25">
      <c r="A15" s="72">
        <v>9</v>
      </c>
      <c r="B15" s="39" t="s">
        <v>495</v>
      </c>
      <c r="C15" s="39" t="s">
        <v>496</v>
      </c>
      <c r="D15" s="39" t="s">
        <v>497</v>
      </c>
      <c r="E15" s="39" t="s">
        <v>69</v>
      </c>
      <c r="F15" s="39">
        <v>60</v>
      </c>
      <c r="G15" s="38"/>
      <c r="H15" s="38"/>
      <c r="I15" s="38"/>
      <c r="J15" s="38"/>
      <c r="K15" s="38"/>
      <c r="L15" s="41">
        <f t="shared" si="1"/>
        <v>0</v>
      </c>
    </row>
    <row r="16" spans="1:12" s="37" customFormat="1" ht="216.75" x14ac:dyDescent="0.25">
      <c r="A16" s="72">
        <v>10</v>
      </c>
      <c r="B16" s="39" t="s">
        <v>498</v>
      </c>
      <c r="C16" s="39" t="s">
        <v>499</v>
      </c>
      <c r="D16" s="39" t="s">
        <v>497</v>
      </c>
      <c r="E16" s="39" t="s">
        <v>69</v>
      </c>
      <c r="F16" s="39">
        <v>60</v>
      </c>
      <c r="G16" s="38"/>
      <c r="H16" s="38"/>
      <c r="I16" s="38"/>
      <c r="J16" s="38"/>
      <c r="K16" s="38"/>
      <c r="L16" s="41">
        <f t="shared" si="1"/>
        <v>0</v>
      </c>
    </row>
    <row r="17" spans="1:12" s="37" customFormat="1" ht="204" x14ac:dyDescent="0.25">
      <c r="A17" s="72">
        <v>11</v>
      </c>
      <c r="B17" s="39" t="s">
        <v>500</v>
      </c>
      <c r="C17" s="39" t="s">
        <v>501</v>
      </c>
      <c r="D17" s="39" t="s">
        <v>497</v>
      </c>
      <c r="E17" s="39" t="s">
        <v>69</v>
      </c>
      <c r="F17" s="39">
        <v>48</v>
      </c>
      <c r="G17" s="38"/>
      <c r="H17" s="38"/>
      <c r="I17" s="38"/>
      <c r="J17" s="38"/>
      <c r="K17" s="38"/>
      <c r="L17" s="41">
        <f t="shared" si="1"/>
        <v>0</v>
      </c>
    </row>
    <row r="18" spans="1:12" s="37" customFormat="1" ht="204" x14ac:dyDescent="0.3">
      <c r="A18" s="72">
        <v>12</v>
      </c>
      <c r="B18" s="39" t="s">
        <v>502</v>
      </c>
      <c r="C18" s="39" t="s">
        <v>503</v>
      </c>
      <c r="D18" s="39" t="s">
        <v>497</v>
      </c>
      <c r="E18" s="39" t="s">
        <v>69</v>
      </c>
      <c r="F18" s="39">
        <v>36</v>
      </c>
      <c r="G18" s="38"/>
      <c r="H18" s="69"/>
      <c r="I18" s="69"/>
      <c r="J18" s="69"/>
      <c r="K18" s="69"/>
      <c r="L18" s="41">
        <f t="shared" si="1"/>
        <v>0</v>
      </c>
    </row>
    <row r="19" spans="1:12" s="37" customFormat="1" ht="36.75" customHeight="1" x14ac:dyDescent="0.3">
      <c r="A19" s="72">
        <v>13</v>
      </c>
      <c r="B19" s="39" t="s">
        <v>504</v>
      </c>
      <c r="C19" s="39" t="s">
        <v>505</v>
      </c>
      <c r="D19" s="39" t="s">
        <v>497</v>
      </c>
      <c r="E19" s="39" t="s">
        <v>69</v>
      </c>
      <c r="F19" s="39">
        <v>36</v>
      </c>
      <c r="G19" s="38"/>
      <c r="H19" s="69"/>
      <c r="I19" s="69"/>
      <c r="J19" s="69"/>
      <c r="K19" s="69"/>
      <c r="L19" s="41">
        <f t="shared" si="1"/>
        <v>0</v>
      </c>
    </row>
    <row r="20" spans="1:12" ht="216.75" x14ac:dyDescent="0.25">
      <c r="A20" s="72">
        <v>14</v>
      </c>
      <c r="B20" s="39" t="s">
        <v>473</v>
      </c>
      <c r="C20" s="39" t="s">
        <v>506</v>
      </c>
      <c r="D20" s="39" t="s">
        <v>465</v>
      </c>
      <c r="E20" s="39" t="s">
        <v>69</v>
      </c>
      <c r="F20" s="39">
        <v>84</v>
      </c>
      <c r="G20" s="16"/>
      <c r="H20" s="16"/>
      <c r="I20" s="16"/>
      <c r="J20" s="16"/>
      <c r="K20" s="16"/>
      <c r="L20" s="41">
        <f t="shared" si="1"/>
        <v>0</v>
      </c>
    </row>
    <row r="21" spans="1:12" ht="191.25" x14ac:dyDescent="0.25">
      <c r="A21" s="73">
        <v>15</v>
      </c>
      <c r="B21" s="39" t="s">
        <v>507</v>
      </c>
      <c r="C21" s="39" t="s">
        <v>508</v>
      </c>
      <c r="D21" s="39" t="s">
        <v>465</v>
      </c>
      <c r="E21" s="39" t="s">
        <v>69</v>
      </c>
      <c r="F21" s="39">
        <v>36</v>
      </c>
      <c r="G21" s="16"/>
      <c r="H21" s="16"/>
      <c r="I21" s="16"/>
      <c r="J21" s="16"/>
      <c r="K21" s="16"/>
      <c r="L21" s="41">
        <f t="shared" si="1"/>
        <v>0</v>
      </c>
    </row>
    <row r="22" spans="1:12" ht="165.75" x14ac:dyDescent="0.25">
      <c r="A22" s="73">
        <v>16</v>
      </c>
      <c r="B22" s="39" t="s">
        <v>478</v>
      </c>
      <c r="C22" s="39" t="s">
        <v>509</v>
      </c>
      <c r="D22" s="39" t="s">
        <v>510</v>
      </c>
      <c r="E22" s="39" t="s">
        <v>69</v>
      </c>
      <c r="F22" s="39">
        <v>30</v>
      </c>
      <c r="G22" s="16"/>
      <c r="H22" s="16"/>
      <c r="I22" s="16"/>
      <c r="J22" s="16"/>
      <c r="K22" s="16"/>
      <c r="L22" s="41">
        <f t="shared" si="1"/>
        <v>0</v>
      </c>
    </row>
    <row r="23" spans="1:12" ht="165.75" x14ac:dyDescent="0.25">
      <c r="A23" s="73">
        <v>17</v>
      </c>
      <c r="B23" s="39" t="s">
        <v>478</v>
      </c>
      <c r="C23" s="39" t="s">
        <v>509</v>
      </c>
      <c r="D23" s="39" t="s">
        <v>511</v>
      </c>
      <c r="E23" s="39" t="s">
        <v>69</v>
      </c>
      <c r="F23" s="39">
        <v>72</v>
      </c>
      <c r="G23" s="16"/>
      <c r="H23" s="16"/>
      <c r="I23" s="16"/>
      <c r="J23" s="16"/>
      <c r="K23" s="16"/>
      <c r="L23" s="41">
        <f t="shared" si="1"/>
        <v>0</v>
      </c>
    </row>
    <row r="24" spans="1:12" ht="165.75" x14ac:dyDescent="0.25">
      <c r="A24" s="72">
        <v>18</v>
      </c>
      <c r="B24" s="39" t="s">
        <v>512</v>
      </c>
      <c r="C24" s="39" t="s">
        <v>513</v>
      </c>
      <c r="D24" s="39" t="s">
        <v>514</v>
      </c>
      <c r="E24" s="39" t="s">
        <v>69</v>
      </c>
      <c r="F24" s="39">
        <v>24</v>
      </c>
      <c r="G24" s="16"/>
      <c r="H24" s="16"/>
      <c r="I24" s="16"/>
      <c r="J24" s="16"/>
      <c r="K24" s="16"/>
      <c r="L24" s="41">
        <f t="shared" si="1"/>
        <v>0</v>
      </c>
    </row>
    <row r="25" spans="1:12" ht="18.75" x14ac:dyDescent="0.3">
      <c r="H25" s="97" t="s">
        <v>102</v>
      </c>
      <c r="I25" s="97"/>
      <c r="J25" s="97"/>
      <c r="K25" s="97"/>
      <c r="L25" s="36">
        <f>SUM(L5:L24)</f>
        <v>0</v>
      </c>
    </row>
    <row r="26" spans="1:12" ht="18.75" x14ac:dyDescent="0.25">
      <c r="H26" s="98" t="s">
        <v>103</v>
      </c>
      <c r="I26" s="98"/>
      <c r="J26" s="98"/>
      <c r="K26" s="98"/>
      <c r="L26" s="24">
        <v>0</v>
      </c>
    </row>
    <row r="27" spans="1:12" ht="18.75" x14ac:dyDescent="0.25">
      <c r="H27" s="98" t="s">
        <v>104</v>
      </c>
      <c r="I27" s="98"/>
      <c r="J27" s="98"/>
      <c r="K27" s="98"/>
      <c r="L27" s="24">
        <v>0</v>
      </c>
    </row>
  </sheetData>
  <mergeCells count="30">
    <mergeCell ref="C10:C11"/>
    <mergeCell ref="D10:D11"/>
    <mergeCell ref="E10:E11"/>
    <mergeCell ref="F10:F11"/>
    <mergeCell ref="G7:G8"/>
    <mergeCell ref="G10:G11"/>
    <mergeCell ref="I7:I8"/>
    <mergeCell ref="J7:J8"/>
    <mergeCell ref="K10:K11"/>
    <mergeCell ref="H26:K26"/>
    <mergeCell ref="H27:K27"/>
    <mergeCell ref="H10:H11"/>
    <mergeCell ref="I10:I11"/>
    <mergeCell ref="J10:J11"/>
    <mergeCell ref="K7:K8"/>
    <mergeCell ref="L7:L8"/>
    <mergeCell ref="H25:K25"/>
    <mergeCell ref="L10:L11"/>
    <mergeCell ref="A1:L1"/>
    <mergeCell ref="A2:L2"/>
    <mergeCell ref="A3:A4"/>
    <mergeCell ref="A7:A8"/>
    <mergeCell ref="B7:B8"/>
    <mergeCell ref="C7:C8"/>
    <mergeCell ref="D7:D8"/>
    <mergeCell ref="E7:E8"/>
    <mergeCell ref="F7:F8"/>
    <mergeCell ref="B10:B11"/>
    <mergeCell ref="A10:A11"/>
    <mergeCell ref="H7:H8"/>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7A5D9-1D85-400C-BFA1-68091F597098}">
  <dimension ref="A1:L23"/>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516</v>
      </c>
      <c r="B1" s="110"/>
      <c r="C1" s="110"/>
      <c r="D1" s="110"/>
      <c r="E1" s="110"/>
      <c r="F1" s="110"/>
      <c r="G1" s="110"/>
      <c r="H1" s="110"/>
      <c r="I1" s="110"/>
      <c r="J1" s="110"/>
      <c r="K1" s="110"/>
      <c r="L1" s="110"/>
    </row>
    <row r="2" spans="1:12" ht="23.25" x14ac:dyDescent="0.25">
      <c r="A2" s="111" t="s">
        <v>517</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1036</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27.5" x14ac:dyDescent="0.25">
      <c r="A5" s="61">
        <v>1</v>
      </c>
      <c r="B5" s="21" t="s">
        <v>518</v>
      </c>
      <c r="C5" s="21" t="s">
        <v>519</v>
      </c>
      <c r="D5" s="21" t="s">
        <v>520</v>
      </c>
      <c r="E5" s="21" t="s">
        <v>69</v>
      </c>
      <c r="F5" s="21">
        <v>900</v>
      </c>
      <c r="G5" s="62"/>
      <c r="H5" s="38"/>
      <c r="I5" s="38"/>
      <c r="J5" s="38"/>
      <c r="K5" s="41"/>
      <c r="L5" s="41">
        <f>F5*K5</f>
        <v>0</v>
      </c>
    </row>
    <row r="6" spans="1:12" s="37" customFormat="1" ht="25.5" customHeight="1" x14ac:dyDescent="0.25">
      <c r="A6" s="61">
        <v>2</v>
      </c>
      <c r="B6" s="21" t="s">
        <v>521</v>
      </c>
      <c r="C6" s="21" t="s">
        <v>519</v>
      </c>
      <c r="D6" s="21" t="s">
        <v>520</v>
      </c>
      <c r="E6" s="21" t="s">
        <v>69</v>
      </c>
      <c r="F6" s="21">
        <v>900</v>
      </c>
      <c r="G6" s="62"/>
      <c r="H6" s="38"/>
      <c r="I6" s="38"/>
      <c r="J6" s="38"/>
      <c r="K6" s="41"/>
      <c r="L6" s="41">
        <f t="shared" ref="L6:L15" si="0">F6*K6</f>
        <v>0</v>
      </c>
    </row>
    <row r="7" spans="1:12" s="37" customFormat="1" ht="63.75" x14ac:dyDescent="0.25">
      <c r="A7" s="61">
        <v>3</v>
      </c>
      <c r="B7" s="21" t="s">
        <v>522</v>
      </c>
      <c r="C7" s="21" t="s">
        <v>523</v>
      </c>
      <c r="D7" s="21" t="s">
        <v>524</v>
      </c>
      <c r="E7" s="21" t="s">
        <v>69</v>
      </c>
      <c r="F7" s="21">
        <v>700</v>
      </c>
      <c r="G7" s="62"/>
      <c r="H7" s="38"/>
      <c r="I7" s="38"/>
      <c r="J7" s="38"/>
      <c r="K7" s="38"/>
      <c r="L7" s="41">
        <f t="shared" si="0"/>
        <v>0</v>
      </c>
    </row>
    <row r="8" spans="1:12" s="37" customFormat="1" ht="89.25" x14ac:dyDescent="0.25">
      <c r="A8" s="61">
        <v>4</v>
      </c>
      <c r="B8" s="21" t="s">
        <v>525</v>
      </c>
      <c r="C8" s="21" t="s">
        <v>526</v>
      </c>
      <c r="D8" s="21" t="s">
        <v>520</v>
      </c>
      <c r="E8" s="21" t="s">
        <v>69</v>
      </c>
      <c r="F8" s="21">
        <v>800</v>
      </c>
      <c r="G8" s="62"/>
      <c r="H8" s="38"/>
      <c r="I8" s="38"/>
      <c r="J8" s="38"/>
      <c r="K8" s="38"/>
      <c r="L8" s="41">
        <f t="shared" si="0"/>
        <v>0</v>
      </c>
    </row>
    <row r="9" spans="1:12" s="37" customFormat="1" ht="89.25" x14ac:dyDescent="0.25">
      <c r="A9" s="61">
        <v>5</v>
      </c>
      <c r="B9" s="21" t="s">
        <v>527</v>
      </c>
      <c r="C9" s="21" t="s">
        <v>526</v>
      </c>
      <c r="D9" s="21" t="s">
        <v>520</v>
      </c>
      <c r="E9" s="21" t="s">
        <v>69</v>
      </c>
      <c r="F9" s="21">
        <v>900</v>
      </c>
      <c r="G9" s="62"/>
      <c r="H9" s="38"/>
      <c r="I9" s="38"/>
      <c r="J9" s="38"/>
      <c r="K9" s="38"/>
      <c r="L9" s="41">
        <f t="shared" si="0"/>
        <v>0</v>
      </c>
    </row>
    <row r="10" spans="1:12" s="37" customFormat="1" ht="89.25" x14ac:dyDescent="0.25">
      <c r="A10" s="61">
        <v>6</v>
      </c>
      <c r="B10" s="21" t="s">
        <v>528</v>
      </c>
      <c r="C10" s="21" t="s">
        <v>529</v>
      </c>
      <c r="D10" s="21" t="s">
        <v>530</v>
      </c>
      <c r="E10" s="21" t="s">
        <v>69</v>
      </c>
      <c r="F10" s="21">
        <v>1500</v>
      </c>
      <c r="G10" s="62"/>
      <c r="H10" s="38"/>
      <c r="I10" s="38"/>
      <c r="J10" s="38"/>
      <c r="K10" s="38"/>
      <c r="L10" s="41">
        <f t="shared" si="0"/>
        <v>0</v>
      </c>
    </row>
    <row r="11" spans="1:12" s="37" customFormat="1" ht="89.25" x14ac:dyDescent="0.25">
      <c r="A11" s="61">
        <v>7</v>
      </c>
      <c r="B11" s="21" t="s">
        <v>531</v>
      </c>
      <c r="C11" s="21" t="s">
        <v>529</v>
      </c>
      <c r="D11" s="21" t="s">
        <v>530</v>
      </c>
      <c r="E11" s="21" t="s">
        <v>69</v>
      </c>
      <c r="F11" s="21">
        <v>1500</v>
      </c>
      <c r="G11" s="62"/>
      <c r="H11" s="38"/>
      <c r="I11" s="38"/>
      <c r="J11" s="38"/>
      <c r="K11" s="38"/>
      <c r="L11" s="41">
        <f t="shared" si="0"/>
        <v>0</v>
      </c>
    </row>
    <row r="12" spans="1:12" s="37" customFormat="1" x14ac:dyDescent="0.25">
      <c r="A12" s="119">
        <v>8</v>
      </c>
      <c r="B12" s="99" t="s">
        <v>532</v>
      </c>
      <c r="C12" s="99" t="s">
        <v>533</v>
      </c>
      <c r="D12" s="99" t="s">
        <v>534</v>
      </c>
      <c r="E12" s="99" t="s">
        <v>69</v>
      </c>
      <c r="F12" s="99">
        <v>600</v>
      </c>
      <c r="G12" s="119"/>
      <c r="H12" s="119"/>
      <c r="I12" s="119"/>
      <c r="J12" s="119"/>
      <c r="K12" s="119"/>
      <c r="L12" s="108">
        <f t="shared" si="0"/>
        <v>0</v>
      </c>
    </row>
    <row r="13" spans="1:12" s="37" customFormat="1" ht="109.5" customHeight="1" x14ac:dyDescent="0.25">
      <c r="A13" s="120"/>
      <c r="B13" s="99"/>
      <c r="C13" s="99"/>
      <c r="D13" s="99"/>
      <c r="E13" s="99"/>
      <c r="F13" s="99"/>
      <c r="G13" s="120"/>
      <c r="H13" s="120"/>
      <c r="I13" s="120"/>
      <c r="J13" s="120"/>
      <c r="K13" s="120"/>
      <c r="L13" s="109"/>
    </row>
    <row r="14" spans="1:12" s="37" customFormat="1" ht="51" x14ac:dyDescent="0.25">
      <c r="A14" s="61">
        <v>9</v>
      </c>
      <c r="B14" s="21" t="s">
        <v>535</v>
      </c>
      <c r="C14" s="21" t="s">
        <v>536</v>
      </c>
      <c r="D14" s="21" t="s">
        <v>530</v>
      </c>
      <c r="E14" s="21" t="s">
        <v>69</v>
      </c>
      <c r="F14" s="21">
        <v>50</v>
      </c>
      <c r="G14" s="62"/>
      <c r="H14" s="38"/>
      <c r="I14" s="38"/>
      <c r="J14" s="38"/>
      <c r="K14" s="38"/>
      <c r="L14" s="41">
        <f t="shared" si="0"/>
        <v>0</v>
      </c>
    </row>
    <row r="15" spans="1:12" s="37" customFormat="1" ht="38.25" customHeight="1" x14ac:dyDescent="0.25">
      <c r="A15" s="61">
        <v>10</v>
      </c>
      <c r="B15" s="21" t="s">
        <v>537</v>
      </c>
      <c r="C15" s="21" t="s">
        <v>538</v>
      </c>
      <c r="D15" s="21" t="s">
        <v>539</v>
      </c>
      <c r="E15" s="21" t="s">
        <v>69</v>
      </c>
      <c r="F15" s="21">
        <v>100</v>
      </c>
      <c r="G15" s="38"/>
      <c r="H15" s="38"/>
      <c r="I15" s="38"/>
      <c r="J15" s="38"/>
      <c r="K15" s="38"/>
      <c r="L15" s="41">
        <f t="shared" si="0"/>
        <v>0</v>
      </c>
    </row>
    <row r="16" spans="1:12" s="37" customFormat="1" ht="18.75" x14ac:dyDescent="0.3">
      <c r="B16" s="43"/>
      <c r="C16" s="43"/>
      <c r="D16" s="43"/>
      <c r="E16" s="43"/>
      <c r="F16" s="43"/>
      <c r="H16" s="144" t="s">
        <v>102</v>
      </c>
      <c r="I16" s="144"/>
      <c r="J16" s="144"/>
      <c r="K16" s="144"/>
      <c r="L16" s="36">
        <f>SUM(L5:L15)</f>
        <v>0</v>
      </c>
    </row>
    <row r="17" spans="1:12" s="37" customFormat="1" ht="18.75" customHeight="1" x14ac:dyDescent="0.25">
      <c r="B17" s="43"/>
      <c r="C17" s="43"/>
      <c r="D17" s="43"/>
      <c r="E17" s="43"/>
      <c r="F17" s="43"/>
      <c r="H17" s="141" t="s">
        <v>103</v>
      </c>
      <c r="I17" s="142"/>
      <c r="J17" s="142"/>
      <c r="K17" s="143"/>
      <c r="L17" s="24">
        <v>0</v>
      </c>
    </row>
    <row r="18" spans="1:12" s="37" customFormat="1" ht="18.75" customHeight="1" x14ac:dyDescent="0.25">
      <c r="H18" s="141" t="s">
        <v>104</v>
      </c>
      <c r="I18" s="142"/>
      <c r="J18" s="142"/>
      <c r="K18" s="143"/>
      <c r="L18" s="24">
        <v>0</v>
      </c>
    </row>
    <row r="19" spans="1:12" s="37" customFormat="1" ht="18.75" customHeight="1" x14ac:dyDescent="0.3">
      <c r="H19" s="44"/>
      <c r="I19" s="44"/>
      <c r="J19" s="44"/>
      <c r="K19" s="44"/>
      <c r="L19" s="44"/>
    </row>
    <row r="21" spans="1:12" ht="17.25" customHeight="1" x14ac:dyDescent="0.25">
      <c r="A21" s="28" t="s">
        <v>106</v>
      </c>
      <c r="B21" s="28"/>
      <c r="C21" s="30"/>
      <c r="D21" s="30"/>
      <c r="E21" s="30"/>
      <c r="F21" s="28"/>
      <c r="G21" s="28"/>
    </row>
    <row r="22" spans="1:12" ht="18.75" x14ac:dyDescent="0.25">
      <c r="A22" s="29"/>
      <c r="B22" s="29"/>
      <c r="C22" s="26"/>
    </row>
    <row r="23" spans="1:12" ht="16.5" customHeight="1" x14ac:dyDescent="0.25">
      <c r="A23" s="95" t="s">
        <v>107</v>
      </c>
      <c r="B23" s="95"/>
      <c r="C23" s="30"/>
      <c r="D23" s="30"/>
      <c r="E23" s="31"/>
    </row>
  </sheetData>
  <mergeCells count="19">
    <mergeCell ref="I12:I13"/>
    <mergeCell ref="J12:J13"/>
    <mergeCell ref="K12:K13"/>
    <mergeCell ref="A1:L1"/>
    <mergeCell ref="A2:L2"/>
    <mergeCell ref="A3:A4"/>
    <mergeCell ref="L12:L13"/>
    <mergeCell ref="A23:B23"/>
    <mergeCell ref="B12:B13"/>
    <mergeCell ref="C12:C13"/>
    <mergeCell ref="D12:D13"/>
    <mergeCell ref="E12:E13"/>
    <mergeCell ref="F12:F13"/>
    <mergeCell ref="A12:A13"/>
    <mergeCell ref="H16:K16"/>
    <mergeCell ref="H17:K17"/>
    <mergeCell ref="H18:K18"/>
    <mergeCell ref="G12:G13"/>
    <mergeCell ref="H12:H13"/>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057ED-3229-410A-903B-7B12A8C2A4DA}">
  <dimension ref="A1:L23"/>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540</v>
      </c>
      <c r="B1" s="110"/>
      <c r="C1" s="110"/>
      <c r="D1" s="110"/>
      <c r="E1" s="110"/>
      <c r="F1" s="110"/>
      <c r="G1" s="110"/>
      <c r="H1" s="110"/>
      <c r="I1" s="110"/>
      <c r="J1" s="110"/>
      <c r="K1" s="110"/>
      <c r="L1" s="110"/>
    </row>
    <row r="2" spans="1:12" ht="23.25" x14ac:dyDescent="0.25">
      <c r="A2" s="111" t="s">
        <v>541</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1028</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14.75" x14ac:dyDescent="0.25">
      <c r="A5" s="38">
        <v>1</v>
      </c>
      <c r="B5" s="39" t="s">
        <v>542</v>
      </c>
      <c r="C5" s="39" t="s">
        <v>543</v>
      </c>
      <c r="D5" s="39" t="s">
        <v>544</v>
      </c>
      <c r="E5" s="39" t="s">
        <v>69</v>
      </c>
      <c r="F5" s="39">
        <v>360</v>
      </c>
      <c r="G5" s="38"/>
      <c r="H5" s="38"/>
      <c r="I5" s="38"/>
      <c r="J5" s="38"/>
      <c r="K5" s="41"/>
      <c r="L5" s="41">
        <f>F5*K5</f>
        <v>0</v>
      </c>
    </row>
    <row r="6" spans="1:12" s="37" customFormat="1" ht="89.25" x14ac:dyDescent="0.25">
      <c r="A6" s="38">
        <v>2</v>
      </c>
      <c r="B6" s="39" t="s">
        <v>545</v>
      </c>
      <c r="C6" s="39" t="s">
        <v>546</v>
      </c>
      <c r="D6" s="39" t="s">
        <v>547</v>
      </c>
      <c r="E6" s="39" t="s">
        <v>69</v>
      </c>
      <c r="F6" s="39">
        <v>1440</v>
      </c>
      <c r="G6" s="38"/>
      <c r="H6" s="38"/>
      <c r="I6" s="38"/>
      <c r="J6" s="38"/>
      <c r="K6" s="41"/>
      <c r="L6" s="41">
        <f t="shared" ref="L6:L11" si="0">F6*K6</f>
        <v>0</v>
      </c>
    </row>
    <row r="7" spans="1:12" s="37" customFormat="1" ht="89.25" x14ac:dyDescent="0.25">
      <c r="A7" s="38">
        <v>3</v>
      </c>
      <c r="B7" s="39" t="s">
        <v>548</v>
      </c>
      <c r="C7" s="39" t="s">
        <v>549</v>
      </c>
      <c r="D7" s="39" t="s">
        <v>544</v>
      </c>
      <c r="E7" s="39" t="s">
        <v>69</v>
      </c>
      <c r="F7" s="39">
        <v>480</v>
      </c>
      <c r="G7" s="38"/>
      <c r="H7" s="38"/>
      <c r="I7" s="38"/>
      <c r="J7" s="38"/>
      <c r="K7" s="38"/>
      <c r="L7" s="41">
        <f t="shared" si="0"/>
        <v>0</v>
      </c>
    </row>
    <row r="8" spans="1:12" s="37" customFormat="1" ht="76.5" x14ac:dyDescent="0.25">
      <c r="A8" s="38">
        <v>4</v>
      </c>
      <c r="B8" s="39" t="s">
        <v>550</v>
      </c>
      <c r="C8" s="39" t="s">
        <v>551</v>
      </c>
      <c r="D8" s="39" t="s">
        <v>552</v>
      </c>
      <c r="E8" s="39" t="s">
        <v>69</v>
      </c>
      <c r="F8" s="39">
        <v>3000</v>
      </c>
      <c r="G8" s="38"/>
      <c r="H8" s="38"/>
      <c r="I8" s="38"/>
      <c r="J8" s="38"/>
      <c r="K8" s="38"/>
      <c r="L8" s="41">
        <f t="shared" si="0"/>
        <v>0</v>
      </c>
    </row>
    <row r="9" spans="1:12" s="37" customFormat="1" ht="114.75" x14ac:dyDescent="0.25">
      <c r="A9" s="38">
        <v>5</v>
      </c>
      <c r="B9" s="39" t="s">
        <v>553</v>
      </c>
      <c r="C9" s="39" t="s">
        <v>554</v>
      </c>
      <c r="D9" s="39" t="s">
        <v>544</v>
      </c>
      <c r="E9" s="39" t="s">
        <v>69</v>
      </c>
      <c r="F9" s="39">
        <v>150</v>
      </c>
      <c r="G9" s="38"/>
      <c r="H9" s="38"/>
      <c r="I9" s="38"/>
      <c r="J9" s="38"/>
      <c r="K9" s="38"/>
      <c r="L9" s="41">
        <f t="shared" si="0"/>
        <v>0</v>
      </c>
    </row>
    <row r="10" spans="1:12" s="37" customFormat="1" ht="114.75" x14ac:dyDescent="0.25">
      <c r="A10" s="38">
        <v>6</v>
      </c>
      <c r="B10" s="39" t="s">
        <v>555</v>
      </c>
      <c r="C10" s="39" t="s">
        <v>556</v>
      </c>
      <c r="D10" s="39" t="s">
        <v>544</v>
      </c>
      <c r="E10" s="39" t="s">
        <v>69</v>
      </c>
      <c r="F10" s="39">
        <v>150</v>
      </c>
      <c r="G10" s="38"/>
      <c r="H10" s="38"/>
      <c r="I10" s="38"/>
      <c r="J10" s="38"/>
      <c r="K10" s="38"/>
      <c r="L10" s="41">
        <f t="shared" si="0"/>
        <v>0</v>
      </c>
    </row>
    <row r="11" spans="1:12" s="37" customFormat="1" ht="87" customHeight="1" x14ac:dyDescent="0.25">
      <c r="A11" s="100">
        <v>7</v>
      </c>
      <c r="B11" s="123" t="s">
        <v>557</v>
      </c>
      <c r="C11" s="123" t="s">
        <v>558</v>
      </c>
      <c r="D11" s="126" t="s">
        <v>561</v>
      </c>
      <c r="E11" s="123" t="s">
        <v>69</v>
      </c>
      <c r="F11" s="123">
        <v>90</v>
      </c>
      <c r="G11" s="100"/>
      <c r="H11" s="119"/>
      <c r="I11" s="119"/>
      <c r="J11" s="119"/>
      <c r="K11" s="119"/>
      <c r="L11" s="108">
        <f t="shared" si="0"/>
        <v>0</v>
      </c>
    </row>
    <row r="12" spans="1:12" s="37" customFormat="1" ht="15" customHeight="1" x14ac:dyDescent="0.25">
      <c r="A12" s="100"/>
      <c r="B12" s="123"/>
      <c r="C12" s="123"/>
      <c r="D12" s="126"/>
      <c r="E12" s="123"/>
      <c r="F12" s="123"/>
      <c r="G12" s="100"/>
      <c r="H12" s="124"/>
      <c r="I12" s="124"/>
      <c r="J12" s="124"/>
      <c r="K12" s="124"/>
      <c r="L12" s="125"/>
    </row>
    <row r="13" spans="1:12" s="37" customFormat="1" ht="69" customHeight="1" x14ac:dyDescent="0.25">
      <c r="A13" s="100">
        <v>8</v>
      </c>
      <c r="B13" s="123" t="s">
        <v>559</v>
      </c>
      <c r="C13" s="123" t="s">
        <v>560</v>
      </c>
      <c r="D13" s="126" t="s">
        <v>562</v>
      </c>
      <c r="E13" s="123" t="s">
        <v>69</v>
      </c>
      <c r="F13" s="123">
        <v>60</v>
      </c>
      <c r="G13" s="100"/>
      <c r="H13" s="124"/>
      <c r="I13" s="124"/>
      <c r="J13" s="124"/>
      <c r="K13" s="124"/>
      <c r="L13" s="125">
        <f>F14*K14</f>
        <v>0</v>
      </c>
    </row>
    <row r="14" spans="1:12" s="37" customFormat="1" x14ac:dyDescent="0.25">
      <c r="A14" s="100"/>
      <c r="B14" s="123"/>
      <c r="C14" s="123"/>
      <c r="D14" s="126"/>
      <c r="E14" s="123"/>
      <c r="F14" s="123"/>
      <c r="G14" s="100"/>
      <c r="H14" s="120"/>
      <c r="I14" s="120"/>
      <c r="J14" s="120"/>
      <c r="K14" s="120"/>
      <c r="L14" s="109"/>
    </row>
    <row r="15" spans="1:12" s="37" customFormat="1" ht="38.25" customHeight="1" x14ac:dyDescent="0.25">
      <c r="A15" s="74"/>
      <c r="B15" s="54"/>
      <c r="C15" s="54"/>
      <c r="D15" s="54"/>
      <c r="E15" s="54"/>
      <c r="F15" s="54"/>
      <c r="G15" s="53"/>
      <c r="H15" s="38"/>
      <c r="I15" s="38"/>
      <c r="J15" s="38"/>
      <c r="K15" s="38"/>
      <c r="L15" s="41"/>
    </row>
    <row r="16" spans="1:12" s="37" customFormat="1" ht="18.75" x14ac:dyDescent="0.3">
      <c r="B16" s="43"/>
      <c r="C16" s="43"/>
      <c r="D16" s="43"/>
      <c r="E16" s="43"/>
      <c r="F16" s="43"/>
      <c r="H16" s="144" t="s">
        <v>102</v>
      </c>
      <c r="I16" s="144"/>
      <c r="J16" s="144"/>
      <c r="K16" s="144"/>
      <c r="L16" s="36">
        <f>SUM(L5:L13)</f>
        <v>0</v>
      </c>
    </row>
    <row r="17" spans="1:12" s="37" customFormat="1" ht="18.75" customHeight="1" x14ac:dyDescent="0.25">
      <c r="B17" s="43"/>
      <c r="C17" s="43"/>
      <c r="D17" s="43"/>
      <c r="E17" s="43"/>
      <c r="F17" s="43"/>
      <c r="H17" s="141" t="s">
        <v>103</v>
      </c>
      <c r="I17" s="142"/>
      <c r="J17" s="142"/>
      <c r="K17" s="143"/>
      <c r="L17" s="24">
        <v>0</v>
      </c>
    </row>
    <row r="18" spans="1:12" s="37" customFormat="1" ht="18.75" customHeight="1" x14ac:dyDescent="0.25">
      <c r="H18" s="141" t="s">
        <v>104</v>
      </c>
      <c r="I18" s="142"/>
      <c r="J18" s="142"/>
      <c r="K18" s="143"/>
      <c r="L18" s="24">
        <v>0</v>
      </c>
    </row>
    <row r="19" spans="1:12" s="37" customFormat="1" ht="18.75" customHeight="1" x14ac:dyDescent="0.3">
      <c r="H19" s="44"/>
      <c r="I19" s="44"/>
      <c r="J19" s="44"/>
      <c r="K19" s="44"/>
      <c r="L19" s="44"/>
    </row>
    <row r="21" spans="1:12" ht="17.25" customHeight="1" x14ac:dyDescent="0.25">
      <c r="A21" s="28" t="s">
        <v>106</v>
      </c>
      <c r="B21" s="28"/>
      <c r="C21" s="30"/>
      <c r="D21" s="30"/>
      <c r="E21" s="30"/>
      <c r="F21" s="28"/>
      <c r="G21" s="28"/>
    </row>
    <row r="22" spans="1:12" ht="18.75" x14ac:dyDescent="0.25">
      <c r="A22" s="29"/>
      <c r="B22" s="29"/>
      <c r="C22" s="26"/>
    </row>
    <row r="23" spans="1:12" ht="16.5" customHeight="1" x14ac:dyDescent="0.25">
      <c r="A23" s="95" t="s">
        <v>107</v>
      </c>
      <c r="B23" s="95"/>
      <c r="C23" s="30"/>
      <c r="D23" s="30"/>
      <c r="E23" s="31"/>
    </row>
  </sheetData>
  <mergeCells count="31">
    <mergeCell ref="I13:I14"/>
    <mergeCell ref="L11:L12"/>
    <mergeCell ref="A23:B23"/>
    <mergeCell ref="B11:B12"/>
    <mergeCell ref="C11:C12"/>
    <mergeCell ref="E11:E12"/>
    <mergeCell ref="F11:F12"/>
    <mergeCell ref="B13:B14"/>
    <mergeCell ref="C13:C14"/>
    <mergeCell ref="E13:E14"/>
    <mergeCell ref="D13:D14"/>
    <mergeCell ref="A11:A12"/>
    <mergeCell ref="A13:A14"/>
    <mergeCell ref="F13:F14"/>
    <mergeCell ref="D11:D12"/>
    <mergeCell ref="A1:L1"/>
    <mergeCell ref="A2:L2"/>
    <mergeCell ref="A3:A4"/>
    <mergeCell ref="H17:K17"/>
    <mergeCell ref="H18:K18"/>
    <mergeCell ref="H16:K16"/>
    <mergeCell ref="J11:J12"/>
    <mergeCell ref="K11:K12"/>
    <mergeCell ref="J13:J14"/>
    <mergeCell ref="K13:K14"/>
    <mergeCell ref="L13:L14"/>
    <mergeCell ref="G13:G14"/>
    <mergeCell ref="G11:G12"/>
    <mergeCell ref="H11:H12"/>
    <mergeCell ref="I11:I12"/>
    <mergeCell ref="H13:H14"/>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AAEB-CF86-49CC-8BA7-9CF17AC27E02}">
  <dimension ref="A1:L28"/>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563</v>
      </c>
      <c r="B1" s="110"/>
      <c r="C1" s="110"/>
      <c r="D1" s="110"/>
      <c r="E1" s="110"/>
      <c r="F1" s="110"/>
      <c r="G1" s="110"/>
      <c r="H1" s="110"/>
      <c r="I1" s="110"/>
      <c r="J1" s="110"/>
      <c r="K1" s="110"/>
      <c r="L1" s="110"/>
    </row>
    <row r="2" spans="1:12" ht="23.25" x14ac:dyDescent="0.25">
      <c r="A2" s="111" t="s">
        <v>564</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1038</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63.75" x14ac:dyDescent="0.25">
      <c r="A5" s="75">
        <v>1</v>
      </c>
      <c r="B5" s="21" t="s">
        <v>565</v>
      </c>
      <c r="C5" s="21" t="s">
        <v>566</v>
      </c>
      <c r="D5" s="21" t="s">
        <v>567</v>
      </c>
      <c r="E5" s="21" t="s">
        <v>69</v>
      </c>
      <c r="F5" s="21">
        <v>60</v>
      </c>
      <c r="G5" s="38"/>
      <c r="H5" s="38"/>
      <c r="I5" s="38"/>
      <c r="J5" s="38"/>
      <c r="K5" s="41"/>
      <c r="L5" s="41">
        <f>F5*K5</f>
        <v>0</v>
      </c>
    </row>
    <row r="6" spans="1:12" s="37" customFormat="1" ht="94.5" customHeight="1" x14ac:dyDescent="0.25">
      <c r="A6" s="75">
        <v>2</v>
      </c>
      <c r="B6" s="21" t="s">
        <v>568</v>
      </c>
      <c r="C6" s="21" t="s">
        <v>569</v>
      </c>
      <c r="D6" s="21" t="s">
        <v>570</v>
      </c>
      <c r="E6" s="21" t="s">
        <v>69</v>
      </c>
      <c r="F6" s="21">
        <v>200</v>
      </c>
      <c r="G6" s="38"/>
      <c r="H6" s="38"/>
      <c r="I6" s="38"/>
      <c r="J6" s="38"/>
      <c r="K6" s="41"/>
      <c r="L6" s="41">
        <f t="shared" ref="L6:L20" si="0">F6*K6</f>
        <v>0</v>
      </c>
    </row>
    <row r="7" spans="1:12" s="37" customFormat="1" ht="63.75" x14ac:dyDescent="0.25">
      <c r="A7" s="75">
        <v>3</v>
      </c>
      <c r="B7" s="21" t="s">
        <v>571</v>
      </c>
      <c r="C7" s="21" t="s">
        <v>566</v>
      </c>
      <c r="D7" s="21" t="s">
        <v>572</v>
      </c>
      <c r="E7" s="21" t="s">
        <v>69</v>
      </c>
      <c r="F7" s="21">
        <v>10</v>
      </c>
      <c r="G7" s="38"/>
      <c r="H7" s="38"/>
      <c r="I7" s="38"/>
      <c r="J7" s="38"/>
      <c r="K7" s="38"/>
      <c r="L7" s="41">
        <f t="shared" si="0"/>
        <v>0</v>
      </c>
    </row>
    <row r="8" spans="1:12" s="37" customFormat="1" ht="51" x14ac:dyDescent="0.25">
      <c r="A8" s="75">
        <v>4</v>
      </c>
      <c r="B8" s="21" t="s">
        <v>573</v>
      </c>
      <c r="C8" s="21" t="s">
        <v>574</v>
      </c>
      <c r="D8" s="21" t="s">
        <v>575</v>
      </c>
      <c r="E8" s="21" t="s">
        <v>69</v>
      </c>
      <c r="F8" s="21">
        <v>60</v>
      </c>
      <c r="G8" s="38"/>
      <c r="H8" s="38"/>
      <c r="I8" s="38"/>
      <c r="J8" s="38"/>
      <c r="K8" s="38"/>
      <c r="L8" s="41">
        <f t="shared" si="0"/>
        <v>0</v>
      </c>
    </row>
    <row r="9" spans="1:12" s="37" customFormat="1" ht="51" x14ac:dyDescent="0.25">
      <c r="A9" s="75">
        <v>5</v>
      </c>
      <c r="B9" s="21" t="s">
        <v>576</v>
      </c>
      <c r="C9" s="21" t="s">
        <v>574</v>
      </c>
      <c r="D9" s="21" t="s">
        <v>575</v>
      </c>
      <c r="E9" s="21" t="s">
        <v>69</v>
      </c>
      <c r="F9" s="21">
        <v>60</v>
      </c>
      <c r="G9" s="38"/>
      <c r="H9" s="38"/>
      <c r="I9" s="38"/>
      <c r="J9" s="38"/>
      <c r="K9" s="38"/>
      <c r="L9" s="41">
        <f t="shared" si="0"/>
        <v>0</v>
      </c>
    </row>
    <row r="10" spans="1:12" s="37" customFormat="1" ht="25.5" x14ac:dyDescent="0.25">
      <c r="A10" s="75">
        <v>6</v>
      </c>
      <c r="B10" s="21" t="s">
        <v>577</v>
      </c>
      <c r="C10" s="21" t="s">
        <v>578</v>
      </c>
      <c r="D10" s="21" t="s">
        <v>579</v>
      </c>
      <c r="E10" s="21" t="s">
        <v>69</v>
      </c>
      <c r="F10" s="21">
        <v>40</v>
      </c>
      <c r="G10" s="38"/>
      <c r="H10" s="38"/>
      <c r="I10" s="38"/>
      <c r="J10" s="38"/>
      <c r="K10" s="38"/>
      <c r="L10" s="41">
        <f t="shared" si="0"/>
        <v>0</v>
      </c>
    </row>
    <row r="11" spans="1:12" s="37" customFormat="1" ht="51" x14ac:dyDescent="0.25">
      <c r="A11" s="75">
        <v>7</v>
      </c>
      <c r="B11" s="21" t="s">
        <v>580</v>
      </c>
      <c r="C11" s="21" t="s">
        <v>581</v>
      </c>
      <c r="D11" s="21" t="s">
        <v>582</v>
      </c>
      <c r="E11" s="21" t="s">
        <v>583</v>
      </c>
      <c r="F11" s="21">
        <v>600</v>
      </c>
      <c r="G11" s="38"/>
      <c r="H11" s="38"/>
      <c r="I11" s="38"/>
      <c r="J11" s="38"/>
      <c r="K11" s="38"/>
      <c r="L11" s="41">
        <f t="shared" si="0"/>
        <v>0</v>
      </c>
    </row>
    <row r="12" spans="1:12" s="37" customFormat="1" ht="51" x14ac:dyDescent="0.25">
      <c r="A12" s="75">
        <v>8</v>
      </c>
      <c r="B12" s="21" t="s">
        <v>584</v>
      </c>
      <c r="C12" s="21" t="s">
        <v>581</v>
      </c>
      <c r="D12" s="21" t="s">
        <v>582</v>
      </c>
      <c r="E12" s="21" t="s">
        <v>583</v>
      </c>
      <c r="F12" s="21">
        <v>600</v>
      </c>
      <c r="G12" s="38"/>
      <c r="H12" s="38"/>
      <c r="I12" s="38"/>
      <c r="J12" s="38"/>
      <c r="K12" s="38"/>
      <c r="L12" s="41">
        <f t="shared" si="0"/>
        <v>0</v>
      </c>
    </row>
    <row r="13" spans="1:12" s="37" customFormat="1" ht="51" x14ac:dyDescent="0.25">
      <c r="A13" s="75">
        <v>9</v>
      </c>
      <c r="B13" s="21" t="s">
        <v>585</v>
      </c>
      <c r="C13" s="21" t="s">
        <v>581</v>
      </c>
      <c r="D13" s="21" t="s">
        <v>582</v>
      </c>
      <c r="E13" s="21" t="s">
        <v>583</v>
      </c>
      <c r="F13" s="21">
        <v>600</v>
      </c>
      <c r="G13" s="38"/>
      <c r="H13" s="38"/>
      <c r="I13" s="38"/>
      <c r="J13" s="38"/>
      <c r="K13" s="38"/>
      <c r="L13" s="41">
        <f t="shared" si="0"/>
        <v>0</v>
      </c>
    </row>
    <row r="14" spans="1:12" s="37" customFormat="1" ht="51" x14ac:dyDescent="0.25">
      <c r="A14" s="75">
        <v>10</v>
      </c>
      <c r="B14" s="21" t="s">
        <v>586</v>
      </c>
      <c r="C14" s="21" t="s">
        <v>581</v>
      </c>
      <c r="D14" s="21" t="s">
        <v>582</v>
      </c>
      <c r="E14" s="21" t="s">
        <v>583</v>
      </c>
      <c r="F14" s="21">
        <v>700</v>
      </c>
      <c r="G14" s="38"/>
      <c r="H14" s="38"/>
      <c r="I14" s="38"/>
      <c r="J14" s="38"/>
      <c r="K14" s="38"/>
      <c r="L14" s="41">
        <f t="shared" si="0"/>
        <v>0</v>
      </c>
    </row>
    <row r="15" spans="1:12" s="37" customFormat="1" ht="25.5" x14ac:dyDescent="0.25">
      <c r="A15" s="75">
        <v>11</v>
      </c>
      <c r="B15" s="21" t="s">
        <v>587</v>
      </c>
      <c r="C15" s="21" t="s">
        <v>588</v>
      </c>
      <c r="D15" s="21" t="s">
        <v>589</v>
      </c>
      <c r="E15" s="21" t="s">
        <v>69</v>
      </c>
      <c r="F15" s="21">
        <v>80</v>
      </c>
      <c r="G15" s="38"/>
      <c r="H15" s="38"/>
      <c r="I15" s="38"/>
      <c r="J15" s="38"/>
      <c r="K15" s="38"/>
      <c r="L15" s="41">
        <f t="shared" si="0"/>
        <v>0</v>
      </c>
    </row>
    <row r="16" spans="1:12" ht="25.5" x14ac:dyDescent="0.25">
      <c r="A16" s="75">
        <v>12</v>
      </c>
      <c r="B16" s="21" t="s">
        <v>590</v>
      </c>
      <c r="C16" s="21" t="s">
        <v>588</v>
      </c>
      <c r="D16" s="21" t="s">
        <v>591</v>
      </c>
      <c r="E16" s="21" t="s">
        <v>69</v>
      </c>
      <c r="F16" s="21">
        <v>120</v>
      </c>
      <c r="G16" s="16"/>
      <c r="H16" s="16"/>
      <c r="I16" s="16"/>
      <c r="J16" s="16"/>
      <c r="K16" s="16"/>
      <c r="L16" s="41">
        <f t="shared" si="0"/>
        <v>0</v>
      </c>
    </row>
    <row r="17" spans="1:12" ht="63.75" x14ac:dyDescent="0.25">
      <c r="A17" s="76">
        <v>13</v>
      </c>
      <c r="B17" s="21" t="s">
        <v>592</v>
      </c>
      <c r="C17" s="21" t="s">
        <v>593</v>
      </c>
      <c r="D17" s="21" t="s">
        <v>594</v>
      </c>
      <c r="E17" s="21" t="s">
        <v>69</v>
      </c>
      <c r="F17" s="21">
        <v>18</v>
      </c>
      <c r="G17" s="16"/>
      <c r="H17" s="16"/>
      <c r="I17" s="16"/>
      <c r="J17" s="16"/>
      <c r="K17" s="16"/>
      <c r="L17" s="41">
        <f t="shared" si="0"/>
        <v>0</v>
      </c>
    </row>
    <row r="18" spans="1:12" ht="48" customHeight="1" x14ac:dyDescent="0.25">
      <c r="A18" s="75">
        <v>14</v>
      </c>
      <c r="B18" s="21" t="s">
        <v>595</v>
      </c>
      <c r="C18" s="21" t="s">
        <v>596</v>
      </c>
      <c r="D18" s="21" t="s">
        <v>597</v>
      </c>
      <c r="E18" s="21" t="s">
        <v>69</v>
      </c>
      <c r="F18" s="21">
        <v>15</v>
      </c>
      <c r="G18" s="16"/>
      <c r="H18" s="16"/>
      <c r="I18" s="16"/>
      <c r="J18" s="16"/>
      <c r="K18" s="16"/>
      <c r="L18" s="41">
        <f t="shared" si="0"/>
        <v>0</v>
      </c>
    </row>
    <row r="19" spans="1:12" ht="48" customHeight="1" x14ac:dyDescent="0.25">
      <c r="A19" s="75">
        <v>15</v>
      </c>
      <c r="B19" s="21" t="s">
        <v>598</v>
      </c>
      <c r="C19" s="21" t="s">
        <v>596</v>
      </c>
      <c r="D19" s="21" t="s">
        <v>597</v>
      </c>
      <c r="E19" s="21" t="s">
        <v>69</v>
      </c>
      <c r="F19" s="21">
        <v>15</v>
      </c>
      <c r="G19" s="16"/>
      <c r="H19" s="16"/>
      <c r="I19" s="16"/>
      <c r="J19" s="16"/>
      <c r="K19" s="16"/>
      <c r="L19" s="41">
        <f t="shared" si="0"/>
        <v>0</v>
      </c>
    </row>
    <row r="20" spans="1:12" ht="60.75" customHeight="1" x14ac:dyDescent="0.25">
      <c r="A20" s="75">
        <v>16</v>
      </c>
      <c r="B20" s="21" t="s">
        <v>599</v>
      </c>
      <c r="C20" s="21" t="s">
        <v>600</v>
      </c>
      <c r="D20" s="21" t="s">
        <v>601</v>
      </c>
      <c r="E20" s="21" t="s">
        <v>50</v>
      </c>
      <c r="F20" s="21">
        <v>4000</v>
      </c>
      <c r="G20" s="16"/>
      <c r="H20" s="16"/>
      <c r="I20" s="16"/>
      <c r="J20" s="16"/>
      <c r="K20" s="16"/>
      <c r="L20" s="41">
        <f t="shared" si="0"/>
        <v>0</v>
      </c>
    </row>
    <row r="21" spans="1:12" ht="18.75" x14ac:dyDescent="0.3">
      <c r="H21" s="144" t="s">
        <v>102</v>
      </c>
      <c r="I21" s="144"/>
      <c r="J21" s="144"/>
      <c r="K21" s="144"/>
      <c r="L21" s="36">
        <f>SUM(L5:L20)</f>
        <v>0</v>
      </c>
    </row>
    <row r="22" spans="1:12" ht="18.75" x14ac:dyDescent="0.25">
      <c r="H22" s="141" t="s">
        <v>103</v>
      </c>
      <c r="I22" s="142"/>
      <c r="J22" s="142"/>
      <c r="K22" s="143"/>
      <c r="L22" s="24">
        <v>0</v>
      </c>
    </row>
    <row r="23" spans="1:12" ht="18.75" x14ac:dyDescent="0.25">
      <c r="H23" s="141" t="s">
        <v>104</v>
      </c>
      <c r="I23" s="142"/>
      <c r="J23" s="142"/>
      <c r="K23" s="143"/>
      <c r="L23" s="24">
        <v>0</v>
      </c>
    </row>
    <row r="26" spans="1:12" ht="18.75" x14ac:dyDescent="0.25">
      <c r="C26" s="28" t="s">
        <v>106</v>
      </c>
      <c r="D26" s="28"/>
      <c r="E26" s="30"/>
      <c r="F26" s="30"/>
      <c r="G26" s="30"/>
    </row>
    <row r="27" spans="1:12" ht="18.75" x14ac:dyDescent="0.25">
      <c r="C27" s="29"/>
      <c r="D27" s="29"/>
      <c r="E27" s="26"/>
    </row>
    <row r="28" spans="1:12" ht="18.75" x14ac:dyDescent="0.25">
      <c r="C28" s="95" t="s">
        <v>107</v>
      </c>
      <c r="D28" s="95"/>
      <c r="E28" s="30"/>
      <c r="F28" s="30"/>
      <c r="G28" s="31"/>
    </row>
  </sheetData>
  <mergeCells count="7">
    <mergeCell ref="C28:D28"/>
    <mergeCell ref="H21:K21"/>
    <mergeCell ref="H22:K22"/>
    <mergeCell ref="H23:K23"/>
    <mergeCell ref="A1:L1"/>
    <mergeCell ref="A2:L2"/>
    <mergeCell ref="A3:A4"/>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93142-AC1F-4089-A1D3-8255C30EF83F}">
  <dimension ref="A1:L21"/>
  <sheetViews>
    <sheetView topLeftCell="A2"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602</v>
      </c>
      <c r="B1" s="110"/>
      <c r="C1" s="110"/>
      <c r="D1" s="110"/>
      <c r="E1" s="110"/>
      <c r="F1" s="110"/>
      <c r="G1" s="110"/>
      <c r="H1" s="110"/>
      <c r="I1" s="110"/>
      <c r="J1" s="110"/>
      <c r="K1" s="110"/>
      <c r="L1" s="110"/>
    </row>
    <row r="2" spans="1:12" ht="23.25" x14ac:dyDescent="0.25">
      <c r="A2" s="111" t="s">
        <v>603</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1035</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63.75" x14ac:dyDescent="0.25">
      <c r="A5" s="75">
        <v>1</v>
      </c>
      <c r="B5" s="50" t="s">
        <v>565</v>
      </c>
      <c r="C5" s="50" t="s">
        <v>566</v>
      </c>
      <c r="D5" s="50" t="s">
        <v>567</v>
      </c>
      <c r="E5" s="80" t="s">
        <v>69</v>
      </c>
      <c r="F5" s="50">
        <v>35</v>
      </c>
      <c r="G5" s="38"/>
      <c r="H5" s="38"/>
      <c r="I5" s="38"/>
      <c r="J5" s="38"/>
      <c r="K5" s="41"/>
      <c r="L5" s="41">
        <f>F5*K5</f>
        <v>0</v>
      </c>
    </row>
    <row r="6" spans="1:12" s="37" customFormat="1" ht="96.75" customHeight="1" x14ac:dyDescent="0.25">
      <c r="A6" s="148">
        <v>2</v>
      </c>
      <c r="B6" s="123" t="s">
        <v>568</v>
      </c>
      <c r="C6" s="123" t="s">
        <v>604</v>
      </c>
      <c r="D6" s="123" t="s">
        <v>605</v>
      </c>
      <c r="E6" s="149" t="s">
        <v>69</v>
      </c>
      <c r="F6" s="123">
        <v>80</v>
      </c>
      <c r="G6" s="100"/>
      <c r="H6" s="119"/>
      <c r="I6" s="119"/>
      <c r="J6" s="119"/>
      <c r="K6" s="108"/>
      <c r="L6" s="108">
        <f t="shared" ref="L6:L13" si="0">F6*K6</f>
        <v>0</v>
      </c>
    </row>
    <row r="7" spans="1:12" s="37" customFormat="1" x14ac:dyDescent="0.25">
      <c r="A7" s="148"/>
      <c r="B7" s="123"/>
      <c r="C7" s="123"/>
      <c r="D7" s="123"/>
      <c r="E7" s="149"/>
      <c r="F7" s="123"/>
      <c r="G7" s="100"/>
      <c r="H7" s="124"/>
      <c r="I7" s="124"/>
      <c r="J7" s="124"/>
      <c r="K7" s="125"/>
      <c r="L7" s="125"/>
    </row>
    <row r="8" spans="1:12" s="37" customFormat="1" x14ac:dyDescent="0.25">
      <c r="A8" s="148"/>
      <c r="B8" s="123"/>
      <c r="C8" s="123"/>
      <c r="D8" s="123"/>
      <c r="E8" s="149"/>
      <c r="F8" s="123"/>
      <c r="G8" s="100"/>
      <c r="H8" s="120"/>
      <c r="I8" s="120"/>
      <c r="J8" s="120"/>
      <c r="K8" s="109"/>
      <c r="L8" s="109"/>
    </row>
    <row r="9" spans="1:12" s="37" customFormat="1" ht="114.75" x14ac:dyDescent="0.25">
      <c r="A9" s="75">
        <v>5</v>
      </c>
      <c r="B9" s="50" t="s">
        <v>606</v>
      </c>
      <c r="C9" s="50" t="s">
        <v>607</v>
      </c>
      <c r="D9" s="50" t="s">
        <v>605</v>
      </c>
      <c r="E9" s="80" t="s">
        <v>69</v>
      </c>
      <c r="F9" s="50">
        <v>80</v>
      </c>
      <c r="G9" s="38"/>
      <c r="H9" s="38"/>
      <c r="I9" s="38"/>
      <c r="J9" s="38"/>
      <c r="K9" s="38"/>
      <c r="L9" s="41">
        <f t="shared" si="0"/>
        <v>0</v>
      </c>
    </row>
    <row r="10" spans="1:12" s="37" customFormat="1" ht="89.25" x14ac:dyDescent="0.25">
      <c r="A10" s="75">
        <v>6</v>
      </c>
      <c r="B10" s="50" t="s">
        <v>608</v>
      </c>
      <c r="C10" s="50" t="s">
        <v>609</v>
      </c>
      <c r="D10" s="50" t="s">
        <v>610</v>
      </c>
      <c r="E10" s="80" t="s">
        <v>583</v>
      </c>
      <c r="F10" s="50">
        <v>36</v>
      </c>
      <c r="G10" s="38"/>
      <c r="H10" s="38"/>
      <c r="I10" s="38"/>
      <c r="J10" s="38"/>
      <c r="K10" s="38"/>
      <c r="L10" s="41">
        <f t="shared" si="0"/>
        <v>0</v>
      </c>
    </row>
    <row r="11" spans="1:12" s="37" customFormat="1" ht="38.25" x14ac:dyDescent="0.25">
      <c r="A11" s="75">
        <v>7</v>
      </c>
      <c r="B11" s="50" t="s">
        <v>587</v>
      </c>
      <c r="C11" s="50" t="s">
        <v>611</v>
      </c>
      <c r="D11" s="50" t="s">
        <v>612</v>
      </c>
      <c r="E11" s="80" t="s">
        <v>69</v>
      </c>
      <c r="F11" s="50">
        <v>36</v>
      </c>
      <c r="G11" s="38"/>
      <c r="H11" s="38"/>
      <c r="I11" s="38"/>
      <c r="J11" s="38"/>
      <c r="K11" s="38"/>
      <c r="L11" s="41">
        <f t="shared" si="0"/>
        <v>0</v>
      </c>
    </row>
    <row r="12" spans="1:12" s="37" customFormat="1" ht="127.5" x14ac:dyDescent="0.25">
      <c r="A12" s="75">
        <v>8</v>
      </c>
      <c r="B12" s="50" t="s">
        <v>590</v>
      </c>
      <c r="C12" s="50" t="s">
        <v>613</v>
      </c>
      <c r="D12" s="50" t="s">
        <v>612</v>
      </c>
      <c r="E12" s="80" t="s">
        <v>69</v>
      </c>
      <c r="F12" s="50">
        <v>60</v>
      </c>
      <c r="G12" s="38"/>
      <c r="H12" s="38"/>
      <c r="I12" s="38"/>
      <c r="J12" s="38"/>
      <c r="K12" s="38"/>
      <c r="L12" s="41">
        <f t="shared" si="0"/>
        <v>0</v>
      </c>
    </row>
    <row r="13" spans="1:12" s="37" customFormat="1" ht="89.25" x14ac:dyDescent="0.25">
      <c r="A13" s="75">
        <v>9</v>
      </c>
      <c r="B13" s="50" t="s">
        <v>614</v>
      </c>
      <c r="C13" s="50" t="s">
        <v>609</v>
      </c>
      <c r="D13" s="50" t="s">
        <v>615</v>
      </c>
      <c r="E13" s="80" t="s">
        <v>69</v>
      </c>
      <c r="F13" s="50">
        <v>60</v>
      </c>
      <c r="G13" s="38"/>
      <c r="H13" s="38"/>
      <c r="I13" s="38"/>
      <c r="J13" s="38"/>
      <c r="K13" s="38"/>
      <c r="L13" s="41">
        <f t="shared" si="0"/>
        <v>0</v>
      </c>
    </row>
    <row r="14" spans="1:12" ht="18.75" x14ac:dyDescent="0.3">
      <c r="H14" s="144" t="s">
        <v>102</v>
      </c>
      <c r="I14" s="144"/>
      <c r="J14" s="144"/>
      <c r="K14" s="144"/>
      <c r="L14" s="36">
        <f>SUM(L5:L13)</f>
        <v>0</v>
      </c>
    </row>
    <row r="15" spans="1:12" ht="18.75" x14ac:dyDescent="0.25">
      <c r="H15" s="141" t="s">
        <v>103</v>
      </c>
      <c r="I15" s="142"/>
      <c r="J15" s="142"/>
      <c r="K15" s="143"/>
      <c r="L15" s="24">
        <v>0</v>
      </c>
    </row>
    <row r="16" spans="1:12" ht="18.75" x14ac:dyDescent="0.25">
      <c r="H16" s="141" t="s">
        <v>104</v>
      </c>
      <c r="I16" s="142"/>
      <c r="J16" s="142"/>
      <c r="K16" s="143"/>
      <c r="L16" s="24">
        <v>0</v>
      </c>
    </row>
    <row r="19" spans="3:7" ht="18.75" x14ac:dyDescent="0.25">
      <c r="C19" s="28" t="s">
        <v>106</v>
      </c>
      <c r="D19" s="28"/>
      <c r="E19" s="30"/>
      <c r="F19" s="30"/>
      <c r="G19" s="30"/>
    </row>
    <row r="20" spans="3:7" ht="18.75" x14ac:dyDescent="0.25">
      <c r="C20" s="29"/>
      <c r="D20" s="29"/>
      <c r="E20" s="26"/>
    </row>
    <row r="21" spans="3:7" ht="18.75" x14ac:dyDescent="0.25">
      <c r="C21" s="95" t="s">
        <v>107</v>
      </c>
      <c r="D21" s="95"/>
      <c r="E21" s="30"/>
      <c r="F21" s="30"/>
      <c r="G21" s="31"/>
    </row>
  </sheetData>
  <mergeCells count="19">
    <mergeCell ref="H16:K16"/>
    <mergeCell ref="C21:D21"/>
    <mergeCell ref="B6:B8"/>
    <mergeCell ref="C6:C8"/>
    <mergeCell ref="D6:D8"/>
    <mergeCell ref="E6:E8"/>
    <mergeCell ref="A1:L1"/>
    <mergeCell ref="A2:L2"/>
    <mergeCell ref="A3:A4"/>
    <mergeCell ref="H14:K14"/>
    <mergeCell ref="H15:K15"/>
    <mergeCell ref="A6:A8"/>
    <mergeCell ref="G6:G8"/>
    <mergeCell ref="H6:H8"/>
    <mergeCell ref="I6:I8"/>
    <mergeCell ref="J6:J8"/>
    <mergeCell ref="K6:K8"/>
    <mergeCell ref="L6:L8"/>
    <mergeCell ref="F6:F8"/>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4FDD9-9EFD-442E-B580-1177955D4FDB}">
  <dimension ref="A1:L81"/>
  <sheetViews>
    <sheetView topLeftCell="A7"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616</v>
      </c>
      <c r="B1" s="110"/>
      <c r="C1" s="110"/>
      <c r="D1" s="110"/>
      <c r="E1" s="110"/>
      <c r="F1" s="110"/>
      <c r="G1" s="110"/>
      <c r="H1" s="110"/>
      <c r="I1" s="110"/>
      <c r="J1" s="110"/>
      <c r="K1" s="110"/>
      <c r="L1" s="110"/>
    </row>
    <row r="2" spans="1:12" ht="23.25" x14ac:dyDescent="0.25">
      <c r="A2" s="111" t="s">
        <v>617</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1039</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63.75" x14ac:dyDescent="0.25">
      <c r="A5" s="75">
        <v>1</v>
      </c>
      <c r="B5" s="21" t="s">
        <v>618</v>
      </c>
      <c r="C5" s="21" t="s">
        <v>619</v>
      </c>
      <c r="D5" s="21" t="s">
        <v>465</v>
      </c>
      <c r="E5" s="21" t="s">
        <v>69</v>
      </c>
      <c r="F5" s="21">
        <v>90</v>
      </c>
      <c r="G5" s="38"/>
      <c r="H5" s="38"/>
      <c r="I5" s="38"/>
      <c r="J5" s="38"/>
      <c r="K5" s="41"/>
      <c r="L5" s="41">
        <f>F5*K5</f>
        <v>0</v>
      </c>
    </row>
    <row r="6" spans="1:12" s="37" customFormat="1" ht="96.75" customHeight="1" x14ac:dyDescent="0.25">
      <c r="A6" s="152">
        <v>2</v>
      </c>
      <c r="B6" s="116" t="s">
        <v>776</v>
      </c>
      <c r="C6" s="99" t="s">
        <v>620</v>
      </c>
      <c r="D6" s="116" t="s">
        <v>621</v>
      </c>
      <c r="E6" s="99" t="s">
        <v>69</v>
      </c>
      <c r="F6" s="99">
        <v>350</v>
      </c>
      <c r="G6" s="119"/>
      <c r="H6" s="119"/>
      <c r="I6" s="119"/>
      <c r="J6" s="119"/>
      <c r="K6" s="108"/>
      <c r="L6" s="108">
        <f t="shared" ref="L6:L65" si="0">F6*K6</f>
        <v>0</v>
      </c>
    </row>
    <row r="7" spans="1:12" s="37" customFormat="1" x14ac:dyDescent="0.25">
      <c r="A7" s="153"/>
      <c r="B7" s="138"/>
      <c r="C7" s="99"/>
      <c r="D7" s="138"/>
      <c r="E7" s="99"/>
      <c r="F7" s="99"/>
      <c r="G7" s="120"/>
      <c r="H7" s="120"/>
      <c r="I7" s="120"/>
      <c r="J7" s="120"/>
      <c r="K7" s="109"/>
      <c r="L7" s="109"/>
    </row>
    <row r="8" spans="1:12" s="37" customFormat="1" ht="38.25" x14ac:dyDescent="0.25">
      <c r="A8" s="77"/>
      <c r="B8" s="21" t="s">
        <v>622</v>
      </c>
      <c r="C8" s="21" t="s">
        <v>623</v>
      </c>
      <c r="D8" s="21" t="s">
        <v>465</v>
      </c>
      <c r="E8" s="21" t="s">
        <v>69</v>
      </c>
      <c r="F8" s="21">
        <v>350</v>
      </c>
      <c r="G8" s="38"/>
      <c r="H8" s="38"/>
      <c r="I8" s="38"/>
      <c r="J8" s="38"/>
      <c r="K8" s="41"/>
      <c r="L8" s="41">
        <f>F8*K8</f>
        <v>0</v>
      </c>
    </row>
    <row r="9" spans="1:12" s="37" customFormat="1" ht="38.25" x14ac:dyDescent="0.25">
      <c r="A9" s="75">
        <v>5</v>
      </c>
      <c r="B9" s="21" t="s">
        <v>624</v>
      </c>
      <c r="C9" s="21" t="s">
        <v>625</v>
      </c>
      <c r="D9" s="21" t="s">
        <v>465</v>
      </c>
      <c r="E9" s="21" t="s">
        <v>69</v>
      </c>
      <c r="F9" s="21">
        <v>450</v>
      </c>
      <c r="G9" s="38"/>
      <c r="H9" s="38"/>
      <c r="I9" s="38"/>
      <c r="J9" s="38"/>
      <c r="K9" s="38"/>
      <c r="L9" s="41">
        <f t="shared" si="0"/>
        <v>0</v>
      </c>
    </row>
    <row r="10" spans="1:12" s="37" customFormat="1" ht="38.25" x14ac:dyDescent="0.25">
      <c r="A10" s="75">
        <v>6</v>
      </c>
      <c r="B10" s="21" t="s">
        <v>486</v>
      </c>
      <c r="C10" s="21" t="s">
        <v>626</v>
      </c>
      <c r="D10" s="21" t="s">
        <v>303</v>
      </c>
      <c r="E10" s="21" t="s">
        <v>69</v>
      </c>
      <c r="F10" s="21">
        <v>100</v>
      </c>
      <c r="G10" s="38"/>
      <c r="H10" s="38"/>
      <c r="I10" s="38"/>
      <c r="J10" s="38"/>
      <c r="K10" s="38"/>
      <c r="L10" s="41">
        <f t="shared" si="0"/>
        <v>0</v>
      </c>
    </row>
    <row r="11" spans="1:12" s="37" customFormat="1" ht="63.75" x14ac:dyDescent="0.25">
      <c r="A11" s="75">
        <v>7</v>
      </c>
      <c r="B11" s="21" t="s">
        <v>627</v>
      </c>
      <c r="C11" s="21" t="s">
        <v>628</v>
      </c>
      <c r="D11" s="21" t="s">
        <v>629</v>
      </c>
      <c r="E11" s="21" t="s">
        <v>69</v>
      </c>
      <c r="F11" s="21">
        <v>350</v>
      </c>
      <c r="G11" s="38"/>
      <c r="H11" s="38"/>
      <c r="I11" s="38"/>
      <c r="J11" s="38"/>
      <c r="K11" s="38"/>
      <c r="L11" s="41">
        <f t="shared" si="0"/>
        <v>0</v>
      </c>
    </row>
    <row r="12" spans="1:12" s="37" customFormat="1" ht="38.25" x14ac:dyDescent="0.25">
      <c r="A12" s="75">
        <v>8</v>
      </c>
      <c r="B12" s="21" t="s">
        <v>627</v>
      </c>
      <c r="C12" s="21" t="s">
        <v>630</v>
      </c>
      <c r="D12" s="21" t="s">
        <v>477</v>
      </c>
      <c r="E12" s="21" t="s">
        <v>431</v>
      </c>
      <c r="F12" s="21">
        <v>100</v>
      </c>
      <c r="G12" s="38"/>
      <c r="H12" s="38"/>
      <c r="I12" s="38"/>
      <c r="J12" s="38"/>
      <c r="K12" s="38"/>
      <c r="L12" s="41">
        <f t="shared" si="0"/>
        <v>0</v>
      </c>
    </row>
    <row r="13" spans="1:12" s="37" customFormat="1" ht="38.25" x14ac:dyDescent="0.25">
      <c r="A13" s="75">
        <v>9</v>
      </c>
      <c r="B13" s="21" t="s">
        <v>631</v>
      </c>
      <c r="C13" s="21" t="s">
        <v>632</v>
      </c>
      <c r="D13" s="21" t="s">
        <v>477</v>
      </c>
      <c r="E13" s="21" t="s">
        <v>69</v>
      </c>
      <c r="F13" s="21">
        <v>40</v>
      </c>
      <c r="G13" s="38"/>
      <c r="H13" s="38"/>
      <c r="I13" s="38"/>
      <c r="J13" s="38"/>
      <c r="K13" s="38"/>
      <c r="L13" s="41">
        <f t="shared" si="0"/>
        <v>0</v>
      </c>
    </row>
    <row r="14" spans="1:12" ht="38.25" x14ac:dyDescent="0.25">
      <c r="A14" s="16">
        <v>10</v>
      </c>
      <c r="B14" s="21" t="s">
        <v>633</v>
      </c>
      <c r="C14" s="21" t="s">
        <v>632</v>
      </c>
      <c r="D14" s="21" t="s">
        <v>477</v>
      </c>
      <c r="E14" s="21" t="s">
        <v>69</v>
      </c>
      <c r="F14" s="21">
        <v>40</v>
      </c>
      <c r="G14" s="16"/>
      <c r="H14" s="16"/>
      <c r="I14" s="16"/>
      <c r="J14" s="16"/>
      <c r="K14" s="16"/>
      <c r="L14" s="41">
        <f t="shared" si="0"/>
        <v>0</v>
      </c>
    </row>
    <row r="15" spans="1:12" ht="38.25" x14ac:dyDescent="0.25">
      <c r="A15" s="16">
        <v>11</v>
      </c>
      <c r="B15" s="21" t="s">
        <v>634</v>
      </c>
      <c r="C15" s="21" t="s">
        <v>632</v>
      </c>
      <c r="D15" s="21" t="s">
        <v>477</v>
      </c>
      <c r="E15" s="21" t="s">
        <v>69</v>
      </c>
      <c r="F15" s="21">
        <v>40</v>
      </c>
      <c r="G15" s="16"/>
      <c r="H15" s="16"/>
      <c r="I15" s="16"/>
      <c r="J15" s="16"/>
      <c r="K15" s="16"/>
      <c r="L15" s="41">
        <f t="shared" si="0"/>
        <v>0</v>
      </c>
    </row>
    <row r="16" spans="1:12" ht="63.75" x14ac:dyDescent="0.25">
      <c r="A16" s="16">
        <v>12</v>
      </c>
      <c r="B16" s="21" t="s">
        <v>635</v>
      </c>
      <c r="C16" s="21" t="s">
        <v>636</v>
      </c>
      <c r="D16" s="21" t="s">
        <v>637</v>
      </c>
      <c r="E16" s="21" t="s">
        <v>69</v>
      </c>
      <c r="F16" s="21">
        <v>50</v>
      </c>
      <c r="G16" s="16"/>
      <c r="H16" s="16"/>
      <c r="I16" s="16"/>
      <c r="J16" s="16"/>
      <c r="K16" s="16"/>
      <c r="L16" s="41">
        <f t="shared" si="0"/>
        <v>0</v>
      </c>
    </row>
    <row r="17" spans="1:12" x14ac:dyDescent="0.25">
      <c r="A17" s="16">
        <v>13</v>
      </c>
      <c r="B17" s="21" t="s">
        <v>638</v>
      </c>
      <c r="C17" s="21" t="s">
        <v>639</v>
      </c>
      <c r="D17" s="21" t="s">
        <v>640</v>
      </c>
      <c r="E17" s="21" t="s">
        <v>69</v>
      </c>
      <c r="F17" s="21">
        <v>1500</v>
      </c>
      <c r="G17" s="16"/>
      <c r="H17" s="16"/>
      <c r="I17" s="16"/>
      <c r="J17" s="16"/>
      <c r="K17" s="16"/>
      <c r="L17" s="41">
        <f t="shared" si="0"/>
        <v>0</v>
      </c>
    </row>
    <row r="18" spans="1:12" ht="38.25" x14ac:dyDescent="0.25">
      <c r="A18" s="16">
        <v>14</v>
      </c>
      <c r="B18" s="21" t="s">
        <v>641</v>
      </c>
      <c r="C18" s="21" t="s">
        <v>642</v>
      </c>
      <c r="D18" s="21" t="s">
        <v>465</v>
      </c>
      <c r="E18" s="21" t="s">
        <v>69</v>
      </c>
      <c r="F18" s="21">
        <v>200</v>
      </c>
      <c r="G18" s="16"/>
      <c r="H18" s="16"/>
      <c r="I18" s="16"/>
      <c r="J18" s="16"/>
      <c r="K18" s="16"/>
      <c r="L18" s="41">
        <f t="shared" si="0"/>
        <v>0</v>
      </c>
    </row>
    <row r="19" spans="1:12" ht="38.25" x14ac:dyDescent="0.25">
      <c r="A19" s="16">
        <v>15</v>
      </c>
      <c r="B19" s="21" t="s">
        <v>643</v>
      </c>
      <c r="C19" s="21" t="s">
        <v>644</v>
      </c>
      <c r="D19" s="21" t="s">
        <v>645</v>
      </c>
      <c r="E19" s="21" t="s">
        <v>69</v>
      </c>
      <c r="F19" s="21">
        <v>2</v>
      </c>
      <c r="G19" s="70"/>
      <c r="H19" s="16"/>
      <c r="I19" s="16"/>
      <c r="J19" s="16"/>
      <c r="K19" s="16"/>
      <c r="L19" s="41">
        <f t="shared" si="0"/>
        <v>0</v>
      </c>
    </row>
    <row r="20" spans="1:12" ht="25.5" x14ac:dyDescent="0.25">
      <c r="A20" s="16">
        <v>16</v>
      </c>
      <c r="B20" s="21" t="s">
        <v>646</v>
      </c>
      <c r="C20" s="21" t="s">
        <v>647</v>
      </c>
      <c r="D20" s="21" t="s">
        <v>648</v>
      </c>
      <c r="E20" s="21" t="s">
        <v>50</v>
      </c>
      <c r="F20" s="21">
        <v>240</v>
      </c>
      <c r="G20" s="16"/>
      <c r="H20" s="16"/>
      <c r="I20" s="16"/>
      <c r="J20" s="16"/>
      <c r="K20" s="16"/>
      <c r="L20" s="41">
        <f t="shared" si="0"/>
        <v>0</v>
      </c>
    </row>
    <row r="21" spans="1:12" ht="25.5" x14ac:dyDescent="0.25">
      <c r="A21" s="16">
        <v>17</v>
      </c>
      <c r="B21" s="21" t="s">
        <v>649</v>
      </c>
      <c r="C21" s="21" t="s">
        <v>650</v>
      </c>
      <c r="D21" s="21" t="s">
        <v>648</v>
      </c>
      <c r="E21" s="21" t="s">
        <v>50</v>
      </c>
      <c r="F21" s="21">
        <v>240</v>
      </c>
      <c r="G21" s="16"/>
      <c r="H21" s="16"/>
      <c r="I21" s="16"/>
      <c r="J21" s="16"/>
      <c r="K21" s="16"/>
      <c r="L21" s="41">
        <f t="shared" si="0"/>
        <v>0</v>
      </c>
    </row>
    <row r="22" spans="1:12" ht="38.25" customHeight="1" x14ac:dyDescent="0.25">
      <c r="A22" s="16">
        <v>18</v>
      </c>
      <c r="B22" s="21" t="s">
        <v>651</v>
      </c>
      <c r="C22" s="21" t="s">
        <v>653</v>
      </c>
      <c r="D22" s="21" t="s">
        <v>777</v>
      </c>
      <c r="E22" s="21" t="s">
        <v>654</v>
      </c>
      <c r="F22" s="21">
        <v>1200</v>
      </c>
      <c r="G22" s="16"/>
      <c r="H22" s="16"/>
      <c r="I22" s="16"/>
      <c r="J22" s="16"/>
      <c r="K22" s="16"/>
      <c r="L22" s="41">
        <f t="shared" si="0"/>
        <v>0</v>
      </c>
    </row>
    <row r="23" spans="1:12" ht="51" x14ac:dyDescent="0.25">
      <c r="A23" s="16">
        <v>19</v>
      </c>
      <c r="B23" s="21" t="s">
        <v>652</v>
      </c>
      <c r="C23" s="21" t="s">
        <v>653</v>
      </c>
      <c r="D23" s="21" t="s">
        <v>778</v>
      </c>
      <c r="E23" s="21" t="s">
        <v>655</v>
      </c>
      <c r="F23" s="21">
        <v>300</v>
      </c>
      <c r="G23" s="16"/>
      <c r="H23" s="16"/>
      <c r="I23" s="16"/>
      <c r="J23" s="16"/>
      <c r="K23" s="16"/>
      <c r="L23" s="78">
        <f t="shared" si="0"/>
        <v>0</v>
      </c>
    </row>
    <row r="24" spans="1:12" ht="114.75" x14ac:dyDescent="0.25">
      <c r="A24" s="16">
        <v>20</v>
      </c>
      <c r="B24" s="21" t="s">
        <v>656</v>
      </c>
      <c r="C24" s="21" t="s">
        <v>657</v>
      </c>
      <c r="D24" s="21" t="s">
        <v>658</v>
      </c>
      <c r="E24" s="21" t="s">
        <v>69</v>
      </c>
      <c r="F24" s="21">
        <v>40</v>
      </c>
      <c r="G24" s="16"/>
      <c r="H24" s="16"/>
      <c r="I24" s="16"/>
      <c r="J24" s="16"/>
      <c r="K24" s="16"/>
      <c r="L24" s="78">
        <f t="shared" si="0"/>
        <v>0</v>
      </c>
    </row>
    <row r="25" spans="1:12" ht="114.75" x14ac:dyDescent="0.25">
      <c r="A25" s="16">
        <v>21</v>
      </c>
      <c r="B25" s="21" t="s">
        <v>659</v>
      </c>
      <c r="C25" s="21" t="s">
        <v>657</v>
      </c>
      <c r="D25" s="21" t="s">
        <v>660</v>
      </c>
      <c r="E25" s="21" t="s">
        <v>69</v>
      </c>
      <c r="F25" s="21">
        <v>40</v>
      </c>
      <c r="G25" s="16"/>
      <c r="H25" s="16"/>
      <c r="I25" s="16"/>
      <c r="J25" s="16"/>
      <c r="K25" s="16"/>
      <c r="L25" s="78">
        <f t="shared" si="0"/>
        <v>0</v>
      </c>
    </row>
    <row r="26" spans="1:12" ht="51" x14ac:dyDescent="0.25">
      <c r="A26" s="16">
        <v>22</v>
      </c>
      <c r="B26" s="21" t="s">
        <v>661</v>
      </c>
      <c r="C26" s="21" t="s">
        <v>662</v>
      </c>
      <c r="D26" s="21" t="s">
        <v>465</v>
      </c>
      <c r="E26" s="21" t="s">
        <v>69</v>
      </c>
      <c r="F26" s="21">
        <v>60</v>
      </c>
      <c r="G26" s="16"/>
      <c r="H26" s="16"/>
      <c r="I26" s="16"/>
      <c r="J26" s="16"/>
      <c r="K26" s="16"/>
      <c r="L26" s="78">
        <f t="shared" si="0"/>
        <v>0</v>
      </c>
    </row>
    <row r="27" spans="1:12" ht="51" x14ac:dyDescent="0.25">
      <c r="A27" s="16">
        <v>23</v>
      </c>
      <c r="B27" s="21" t="s">
        <v>663</v>
      </c>
      <c r="C27" s="21" t="s">
        <v>662</v>
      </c>
      <c r="D27" s="21" t="s">
        <v>465</v>
      </c>
      <c r="E27" s="21" t="s">
        <v>69</v>
      </c>
      <c r="F27" s="21">
        <v>10</v>
      </c>
      <c r="G27" s="16"/>
      <c r="H27" s="16"/>
      <c r="I27" s="16"/>
      <c r="J27" s="16"/>
      <c r="K27" s="16"/>
      <c r="L27" s="78">
        <f t="shared" si="0"/>
        <v>0</v>
      </c>
    </row>
    <row r="28" spans="1:12" ht="51" x14ac:dyDescent="0.25">
      <c r="A28" s="16">
        <v>24</v>
      </c>
      <c r="B28" s="21" t="s">
        <v>664</v>
      </c>
      <c r="C28" s="21" t="s">
        <v>665</v>
      </c>
      <c r="D28" s="21" t="s">
        <v>465</v>
      </c>
      <c r="E28" s="21" t="s">
        <v>69</v>
      </c>
      <c r="F28" s="21">
        <v>50</v>
      </c>
      <c r="G28" s="16"/>
      <c r="H28" s="16"/>
      <c r="I28" s="16"/>
      <c r="J28" s="16"/>
      <c r="K28" s="16"/>
      <c r="L28" s="78">
        <f t="shared" si="0"/>
        <v>0</v>
      </c>
    </row>
    <row r="29" spans="1:12" ht="38.25" x14ac:dyDescent="0.25">
      <c r="A29" s="16">
        <v>25</v>
      </c>
      <c r="B29" s="21" t="s">
        <v>666</v>
      </c>
      <c r="C29" s="21" t="s">
        <v>667</v>
      </c>
      <c r="D29" s="21" t="s">
        <v>668</v>
      </c>
      <c r="E29" s="21" t="s">
        <v>69</v>
      </c>
      <c r="F29" s="21">
        <v>450</v>
      </c>
      <c r="G29" s="16"/>
      <c r="H29" s="16"/>
      <c r="I29" s="16"/>
      <c r="J29" s="16"/>
      <c r="K29" s="16"/>
      <c r="L29" s="78">
        <f t="shared" si="0"/>
        <v>0</v>
      </c>
    </row>
    <row r="30" spans="1:12" ht="38.25" x14ac:dyDescent="0.25">
      <c r="A30" s="16">
        <v>26</v>
      </c>
      <c r="B30" s="21" t="s">
        <v>669</v>
      </c>
      <c r="C30" s="21" t="s">
        <v>670</v>
      </c>
      <c r="D30" s="21" t="s">
        <v>671</v>
      </c>
      <c r="E30" s="21" t="s">
        <v>69</v>
      </c>
      <c r="F30" s="21">
        <v>50</v>
      </c>
      <c r="G30" s="16"/>
      <c r="H30" s="16"/>
      <c r="I30" s="16"/>
      <c r="J30" s="16"/>
      <c r="K30" s="16"/>
      <c r="L30" s="78">
        <f t="shared" si="0"/>
        <v>0</v>
      </c>
    </row>
    <row r="31" spans="1:12" ht="51" x14ac:dyDescent="0.25">
      <c r="A31" s="16">
        <v>27</v>
      </c>
      <c r="B31" s="21" t="s">
        <v>672</v>
      </c>
      <c r="C31" s="21" t="s">
        <v>673</v>
      </c>
      <c r="D31" s="21" t="s">
        <v>674</v>
      </c>
      <c r="E31" s="21" t="s">
        <v>69</v>
      </c>
      <c r="F31" s="21">
        <v>60</v>
      </c>
      <c r="G31" s="16"/>
      <c r="H31" s="16"/>
      <c r="I31" s="16"/>
      <c r="J31" s="16"/>
      <c r="K31" s="16"/>
      <c r="L31" s="78">
        <f t="shared" si="0"/>
        <v>0</v>
      </c>
    </row>
    <row r="32" spans="1:12" ht="51" x14ac:dyDescent="0.25">
      <c r="A32" s="16">
        <v>28</v>
      </c>
      <c r="B32" s="21" t="s">
        <v>675</v>
      </c>
      <c r="C32" s="21" t="s">
        <v>676</v>
      </c>
      <c r="D32" s="21" t="s">
        <v>677</v>
      </c>
      <c r="E32" s="21" t="s">
        <v>69</v>
      </c>
      <c r="F32" s="21">
        <v>10</v>
      </c>
      <c r="G32" s="16"/>
      <c r="H32" s="16"/>
      <c r="I32" s="16"/>
      <c r="J32" s="16"/>
      <c r="K32" s="16"/>
      <c r="L32" s="78">
        <f t="shared" si="0"/>
        <v>0</v>
      </c>
    </row>
    <row r="33" spans="1:12" ht="51" x14ac:dyDescent="0.25">
      <c r="A33" s="16">
        <v>29</v>
      </c>
      <c r="B33" s="21" t="s">
        <v>675</v>
      </c>
      <c r="C33" s="21" t="s">
        <v>678</v>
      </c>
      <c r="D33" s="21" t="s">
        <v>677</v>
      </c>
      <c r="E33" s="21" t="s">
        <v>69</v>
      </c>
      <c r="F33" s="21">
        <v>4</v>
      </c>
      <c r="G33" s="16"/>
      <c r="H33" s="16"/>
      <c r="I33" s="16"/>
      <c r="J33" s="16"/>
      <c r="K33" s="16"/>
      <c r="L33" s="78">
        <f t="shared" si="0"/>
        <v>0</v>
      </c>
    </row>
    <row r="34" spans="1:12" ht="51" x14ac:dyDescent="0.25">
      <c r="A34" s="16">
        <v>30</v>
      </c>
      <c r="B34" s="21" t="s">
        <v>675</v>
      </c>
      <c r="C34" s="21" t="s">
        <v>679</v>
      </c>
      <c r="D34" s="21" t="s">
        <v>677</v>
      </c>
      <c r="E34" s="21" t="s">
        <v>69</v>
      </c>
      <c r="F34" s="21">
        <v>10</v>
      </c>
      <c r="G34" s="16"/>
      <c r="H34" s="16"/>
      <c r="I34" s="16"/>
      <c r="J34" s="16"/>
      <c r="K34" s="16"/>
      <c r="L34" s="78">
        <f t="shared" si="0"/>
        <v>0</v>
      </c>
    </row>
    <row r="35" spans="1:12" ht="114.75" x14ac:dyDescent="0.25">
      <c r="A35" s="16">
        <v>31</v>
      </c>
      <c r="B35" s="21" t="s">
        <v>680</v>
      </c>
      <c r="C35" s="21" t="s">
        <v>681</v>
      </c>
      <c r="D35" s="21" t="s">
        <v>682</v>
      </c>
      <c r="E35" s="21" t="s">
        <v>655</v>
      </c>
      <c r="F35" s="21">
        <v>420</v>
      </c>
      <c r="G35" s="16"/>
      <c r="H35" s="16"/>
      <c r="I35" s="16"/>
      <c r="J35" s="16"/>
      <c r="K35" s="16"/>
      <c r="L35" s="78">
        <f t="shared" si="0"/>
        <v>0</v>
      </c>
    </row>
    <row r="36" spans="1:12" ht="38.25" x14ac:dyDescent="0.25">
      <c r="A36" s="16">
        <v>32</v>
      </c>
      <c r="B36" s="21" t="s">
        <v>683</v>
      </c>
      <c r="C36" s="21" t="s">
        <v>684</v>
      </c>
      <c r="D36" s="21" t="s">
        <v>685</v>
      </c>
      <c r="E36" s="21" t="s">
        <v>69</v>
      </c>
      <c r="F36" s="21">
        <v>2</v>
      </c>
      <c r="G36" s="16"/>
      <c r="H36" s="16"/>
      <c r="I36" s="16"/>
      <c r="J36" s="16"/>
      <c r="K36" s="16"/>
      <c r="L36" s="78">
        <f t="shared" si="0"/>
        <v>0</v>
      </c>
    </row>
    <row r="37" spans="1:12" ht="25.5" x14ac:dyDescent="0.25">
      <c r="A37" s="16">
        <v>33</v>
      </c>
      <c r="B37" s="21" t="s">
        <v>686</v>
      </c>
      <c r="C37" s="21" t="s">
        <v>687</v>
      </c>
      <c r="D37" s="21" t="s">
        <v>688</v>
      </c>
      <c r="E37" s="21" t="s">
        <v>69</v>
      </c>
      <c r="F37" s="21">
        <v>8</v>
      </c>
      <c r="G37" s="16"/>
      <c r="H37" s="16"/>
      <c r="I37" s="16"/>
      <c r="J37" s="16"/>
      <c r="K37" s="16"/>
      <c r="L37" s="78">
        <f t="shared" si="0"/>
        <v>0</v>
      </c>
    </row>
    <row r="38" spans="1:12" ht="38.25" x14ac:dyDescent="0.25">
      <c r="A38" s="16">
        <v>34</v>
      </c>
      <c r="B38" s="21" t="s">
        <v>689</v>
      </c>
      <c r="C38" s="21" t="s">
        <v>690</v>
      </c>
      <c r="D38" s="21" t="s">
        <v>465</v>
      </c>
      <c r="E38" s="21" t="s">
        <v>69</v>
      </c>
      <c r="F38" s="21">
        <v>30</v>
      </c>
      <c r="G38" s="16"/>
      <c r="H38" s="16"/>
      <c r="I38" s="16"/>
      <c r="J38" s="16"/>
      <c r="K38" s="16"/>
      <c r="L38" s="78">
        <f t="shared" si="0"/>
        <v>0</v>
      </c>
    </row>
    <row r="39" spans="1:12" ht="25.5" x14ac:dyDescent="0.25">
      <c r="A39" s="16">
        <v>35</v>
      </c>
      <c r="B39" s="21" t="s">
        <v>691</v>
      </c>
      <c r="C39" s="21" t="s">
        <v>692</v>
      </c>
      <c r="D39" s="21" t="s">
        <v>693</v>
      </c>
      <c r="E39" s="21" t="s">
        <v>69</v>
      </c>
      <c r="F39" s="21">
        <v>8</v>
      </c>
      <c r="G39" s="16"/>
      <c r="H39" s="16"/>
      <c r="I39" s="16"/>
      <c r="J39" s="16"/>
      <c r="K39" s="16"/>
      <c r="L39" s="78">
        <f t="shared" si="0"/>
        <v>0</v>
      </c>
    </row>
    <row r="40" spans="1:12" ht="25.5" x14ac:dyDescent="0.25">
      <c r="A40" s="16">
        <v>36</v>
      </c>
      <c r="B40" s="21" t="s">
        <v>694</v>
      </c>
      <c r="C40" s="21" t="s">
        <v>695</v>
      </c>
      <c r="D40" s="21" t="s">
        <v>696</v>
      </c>
      <c r="E40" s="21" t="s">
        <v>69</v>
      </c>
      <c r="F40" s="21">
        <v>12</v>
      </c>
      <c r="G40" s="16"/>
      <c r="H40" s="16"/>
      <c r="I40" s="16"/>
      <c r="J40" s="16"/>
      <c r="K40" s="16"/>
      <c r="L40" s="78">
        <f t="shared" si="0"/>
        <v>0</v>
      </c>
    </row>
    <row r="41" spans="1:12" ht="38.25" x14ac:dyDescent="0.25">
      <c r="A41" s="16">
        <v>37</v>
      </c>
      <c r="B41" s="21" t="s">
        <v>697</v>
      </c>
      <c r="C41" s="21" t="s">
        <v>698</v>
      </c>
      <c r="D41" s="21" t="s">
        <v>693</v>
      </c>
      <c r="E41" s="21" t="s">
        <v>69</v>
      </c>
      <c r="F41" s="21">
        <v>3</v>
      </c>
      <c r="G41" s="16"/>
      <c r="H41" s="16"/>
      <c r="I41" s="16"/>
      <c r="J41" s="16"/>
      <c r="K41" s="16"/>
      <c r="L41" s="78">
        <f t="shared" si="0"/>
        <v>0</v>
      </c>
    </row>
    <row r="42" spans="1:12" ht="25.5" x14ac:dyDescent="0.25">
      <c r="A42" s="16">
        <v>38</v>
      </c>
      <c r="B42" s="21" t="s">
        <v>699</v>
      </c>
      <c r="C42" s="21" t="s">
        <v>700</v>
      </c>
      <c r="D42" s="21" t="s">
        <v>701</v>
      </c>
      <c r="E42" s="21" t="s">
        <v>50</v>
      </c>
      <c r="F42" s="21">
        <v>30</v>
      </c>
      <c r="G42" s="16"/>
      <c r="H42" s="16"/>
      <c r="I42" s="16"/>
      <c r="J42" s="16"/>
      <c r="K42" s="16"/>
      <c r="L42" s="78">
        <f t="shared" si="0"/>
        <v>0</v>
      </c>
    </row>
    <row r="43" spans="1:12" ht="25.5" x14ac:dyDescent="0.25">
      <c r="A43" s="16">
        <v>39</v>
      </c>
      <c r="B43" s="21" t="s">
        <v>702</v>
      </c>
      <c r="C43" s="21" t="s">
        <v>703</v>
      </c>
      <c r="D43" s="21" t="s">
        <v>704</v>
      </c>
      <c r="E43" s="21" t="s">
        <v>69</v>
      </c>
      <c r="F43" s="21">
        <v>13</v>
      </c>
      <c r="G43" s="16"/>
      <c r="H43" s="16"/>
      <c r="I43" s="16"/>
      <c r="J43" s="16"/>
      <c r="K43" s="16"/>
      <c r="L43" s="78">
        <f t="shared" si="0"/>
        <v>0</v>
      </c>
    </row>
    <row r="44" spans="1:12" ht="63.75" x14ac:dyDescent="0.25">
      <c r="A44" s="16">
        <v>40</v>
      </c>
      <c r="B44" s="21" t="s">
        <v>705</v>
      </c>
      <c r="C44" s="21" t="s">
        <v>706</v>
      </c>
      <c r="D44" s="21" t="s">
        <v>707</v>
      </c>
      <c r="E44" s="21" t="s">
        <v>69</v>
      </c>
      <c r="F44" s="21">
        <v>200</v>
      </c>
      <c r="G44" s="16"/>
      <c r="H44" s="16"/>
      <c r="I44" s="16"/>
      <c r="J44" s="16"/>
      <c r="K44" s="16"/>
      <c r="L44" s="78">
        <f t="shared" si="0"/>
        <v>0</v>
      </c>
    </row>
    <row r="45" spans="1:12" ht="63.75" x14ac:dyDescent="0.25">
      <c r="A45" s="16">
        <v>41</v>
      </c>
      <c r="B45" s="21" t="s">
        <v>708</v>
      </c>
      <c r="C45" s="21" t="s">
        <v>706</v>
      </c>
      <c r="D45" s="21" t="s">
        <v>709</v>
      </c>
      <c r="E45" s="21" t="s">
        <v>69</v>
      </c>
      <c r="F45" s="21">
        <v>50</v>
      </c>
      <c r="G45" s="16"/>
      <c r="H45" s="16"/>
      <c r="I45" s="16"/>
      <c r="J45" s="16"/>
      <c r="K45" s="16"/>
      <c r="L45" s="78">
        <f t="shared" si="0"/>
        <v>0</v>
      </c>
    </row>
    <row r="46" spans="1:12" ht="63.75" x14ac:dyDescent="0.25">
      <c r="A46" s="16">
        <v>42</v>
      </c>
      <c r="B46" s="21" t="s">
        <v>710</v>
      </c>
      <c r="C46" s="21" t="s">
        <v>706</v>
      </c>
      <c r="D46" s="21" t="s">
        <v>711</v>
      </c>
      <c r="E46" s="21" t="s">
        <v>69</v>
      </c>
      <c r="F46" s="21">
        <v>80</v>
      </c>
      <c r="G46" s="16"/>
      <c r="H46" s="16"/>
      <c r="I46" s="16"/>
      <c r="J46" s="16"/>
      <c r="K46" s="16"/>
      <c r="L46" s="78">
        <f t="shared" si="0"/>
        <v>0</v>
      </c>
    </row>
    <row r="47" spans="1:12" ht="70.5" customHeight="1" x14ac:dyDescent="0.25">
      <c r="A47" s="16">
        <v>43</v>
      </c>
      <c r="B47" s="21" t="s">
        <v>712</v>
      </c>
      <c r="C47" s="21" t="s">
        <v>713</v>
      </c>
      <c r="D47" s="21" t="s">
        <v>714</v>
      </c>
      <c r="E47" s="21" t="s">
        <v>69</v>
      </c>
      <c r="F47" s="21">
        <v>100</v>
      </c>
      <c r="G47" s="16"/>
      <c r="H47" s="16"/>
      <c r="I47" s="16"/>
      <c r="J47" s="16"/>
      <c r="K47" s="16"/>
      <c r="L47" s="78">
        <f t="shared" si="0"/>
        <v>0</v>
      </c>
    </row>
    <row r="48" spans="1:12" ht="63.75" x14ac:dyDescent="0.25">
      <c r="A48" s="16">
        <v>44</v>
      </c>
      <c r="B48" s="21" t="s">
        <v>779</v>
      </c>
      <c r="C48" s="21" t="s">
        <v>713</v>
      </c>
      <c r="D48" s="21" t="s">
        <v>715</v>
      </c>
      <c r="E48" s="21" t="s">
        <v>69</v>
      </c>
      <c r="F48" s="21">
        <v>100</v>
      </c>
      <c r="G48" s="16"/>
      <c r="H48" s="16"/>
      <c r="I48" s="16"/>
      <c r="J48" s="16"/>
      <c r="K48" s="16"/>
      <c r="L48" s="78">
        <f t="shared" si="0"/>
        <v>0</v>
      </c>
    </row>
    <row r="49" spans="1:12" ht="25.5" customHeight="1" x14ac:dyDescent="0.25">
      <c r="A49" s="105">
        <v>45</v>
      </c>
      <c r="B49" s="116" t="s">
        <v>716</v>
      </c>
      <c r="C49" s="116" t="s">
        <v>713</v>
      </c>
      <c r="D49" s="21" t="s">
        <v>714</v>
      </c>
      <c r="E49" s="21" t="s">
        <v>69</v>
      </c>
      <c r="F49" s="21">
        <v>80</v>
      </c>
      <c r="G49" s="16"/>
      <c r="H49" s="16"/>
      <c r="I49" s="16"/>
      <c r="J49" s="16"/>
      <c r="K49" s="16"/>
      <c r="L49" s="78">
        <f t="shared" si="0"/>
        <v>0</v>
      </c>
    </row>
    <row r="50" spans="1:12" ht="30.75" customHeight="1" x14ac:dyDescent="0.25">
      <c r="A50" s="106"/>
      <c r="B50" s="138"/>
      <c r="C50" s="138"/>
      <c r="D50" s="21" t="s">
        <v>715</v>
      </c>
      <c r="E50" s="21" t="s">
        <v>69</v>
      </c>
      <c r="F50" s="21">
        <v>80</v>
      </c>
      <c r="G50" s="16"/>
      <c r="H50" s="16"/>
      <c r="I50" s="16"/>
      <c r="J50" s="16"/>
      <c r="K50" s="16"/>
      <c r="L50" s="78">
        <f t="shared" si="0"/>
        <v>0</v>
      </c>
    </row>
    <row r="51" spans="1:12" ht="25.5" x14ac:dyDescent="0.25">
      <c r="A51" s="16">
        <v>46</v>
      </c>
      <c r="B51" s="21" t="s">
        <v>717</v>
      </c>
      <c r="C51" s="21" t="s">
        <v>718</v>
      </c>
      <c r="D51" s="21" t="s">
        <v>719</v>
      </c>
      <c r="E51" s="21" t="s">
        <v>69</v>
      </c>
      <c r="F51" s="21">
        <v>50</v>
      </c>
      <c r="G51" s="16"/>
      <c r="H51" s="16"/>
      <c r="I51" s="16"/>
      <c r="J51" s="16"/>
      <c r="K51" s="16"/>
      <c r="L51" s="78">
        <f t="shared" si="0"/>
        <v>0</v>
      </c>
    </row>
    <row r="52" spans="1:12" ht="48" customHeight="1" x14ac:dyDescent="0.25">
      <c r="A52" s="105">
        <v>47</v>
      </c>
      <c r="B52" s="99" t="s">
        <v>720</v>
      </c>
      <c r="C52" s="99" t="s">
        <v>721</v>
      </c>
      <c r="D52" s="116" t="s">
        <v>780</v>
      </c>
      <c r="E52" s="99" t="s">
        <v>122</v>
      </c>
      <c r="F52" s="99">
        <v>1800</v>
      </c>
      <c r="G52" s="105"/>
      <c r="H52" s="105"/>
      <c r="I52" s="105"/>
      <c r="J52" s="105"/>
      <c r="K52" s="105"/>
      <c r="L52" s="154">
        <f t="shared" si="0"/>
        <v>0</v>
      </c>
    </row>
    <row r="53" spans="1:12" x14ac:dyDescent="0.25">
      <c r="A53" s="106"/>
      <c r="B53" s="99"/>
      <c r="C53" s="99"/>
      <c r="D53" s="138"/>
      <c r="E53" s="99"/>
      <c r="F53" s="99"/>
      <c r="G53" s="106"/>
      <c r="H53" s="106"/>
      <c r="I53" s="106"/>
      <c r="J53" s="106"/>
      <c r="K53" s="106"/>
      <c r="L53" s="155"/>
    </row>
    <row r="54" spans="1:12" ht="38.25" x14ac:dyDescent="0.25">
      <c r="A54" s="16">
        <v>48</v>
      </c>
      <c r="B54" s="21" t="s">
        <v>722</v>
      </c>
      <c r="C54" s="21" t="s">
        <v>723</v>
      </c>
      <c r="D54" s="21" t="s">
        <v>724</v>
      </c>
      <c r="E54" s="21" t="s">
        <v>69</v>
      </c>
      <c r="F54" s="21">
        <v>70</v>
      </c>
      <c r="G54" s="16"/>
      <c r="H54" s="16"/>
      <c r="I54" s="16"/>
      <c r="J54" s="16"/>
      <c r="K54" s="16"/>
      <c r="L54" s="78">
        <f t="shared" si="0"/>
        <v>0</v>
      </c>
    </row>
    <row r="55" spans="1:12" x14ac:dyDescent="0.25">
      <c r="A55" s="105">
        <v>49</v>
      </c>
      <c r="B55" s="99" t="s">
        <v>725</v>
      </c>
      <c r="C55" s="116" t="s">
        <v>781</v>
      </c>
      <c r="D55" s="99" t="s">
        <v>726</v>
      </c>
      <c r="E55" s="99" t="s">
        <v>69</v>
      </c>
      <c r="F55" s="99">
        <v>5</v>
      </c>
      <c r="G55" s="105"/>
      <c r="H55" s="105"/>
      <c r="I55" s="105"/>
      <c r="J55" s="105"/>
      <c r="K55" s="105"/>
      <c r="L55" s="154">
        <f t="shared" si="0"/>
        <v>0</v>
      </c>
    </row>
    <row r="56" spans="1:12" x14ac:dyDescent="0.25">
      <c r="A56" s="106"/>
      <c r="B56" s="99"/>
      <c r="C56" s="138"/>
      <c r="D56" s="99"/>
      <c r="E56" s="99"/>
      <c r="F56" s="99"/>
      <c r="G56" s="106"/>
      <c r="H56" s="106"/>
      <c r="I56" s="106"/>
      <c r="J56" s="106"/>
      <c r="K56" s="106"/>
      <c r="L56" s="155"/>
    </row>
    <row r="57" spans="1:12" ht="38.25" x14ac:dyDescent="0.25">
      <c r="A57" s="16">
        <v>50</v>
      </c>
      <c r="B57" s="21" t="s">
        <v>727</v>
      </c>
      <c r="C57" s="21" t="s">
        <v>728</v>
      </c>
      <c r="D57" s="21" t="s">
        <v>729</v>
      </c>
      <c r="E57" s="21" t="s">
        <v>69</v>
      </c>
      <c r="F57" s="21">
        <v>40</v>
      </c>
      <c r="G57" s="16"/>
      <c r="H57" s="16"/>
      <c r="I57" s="16"/>
      <c r="J57" s="16"/>
      <c r="K57" s="16"/>
      <c r="L57" s="78">
        <f t="shared" si="0"/>
        <v>0</v>
      </c>
    </row>
    <row r="58" spans="1:12" ht="25.5" x14ac:dyDescent="0.25">
      <c r="A58" s="16">
        <v>51</v>
      </c>
      <c r="B58" s="21" t="s">
        <v>730</v>
      </c>
      <c r="C58" s="21" t="s">
        <v>731</v>
      </c>
      <c r="D58" s="21" t="s">
        <v>732</v>
      </c>
      <c r="E58" s="21" t="s">
        <v>69</v>
      </c>
      <c r="F58" s="21">
        <v>400</v>
      </c>
      <c r="G58" s="16"/>
      <c r="H58" s="16"/>
      <c r="I58" s="16"/>
      <c r="J58" s="16"/>
      <c r="K58" s="16"/>
      <c r="L58" s="78">
        <f t="shared" si="0"/>
        <v>0</v>
      </c>
    </row>
    <row r="59" spans="1:12" ht="38.25" x14ac:dyDescent="0.25">
      <c r="A59" s="16">
        <v>52</v>
      </c>
      <c r="B59" s="21" t="s">
        <v>733</v>
      </c>
      <c r="C59" s="21" t="s">
        <v>734</v>
      </c>
      <c r="D59" s="21" t="s">
        <v>735</v>
      </c>
      <c r="E59" s="21" t="s">
        <v>69</v>
      </c>
      <c r="F59" s="21">
        <v>200</v>
      </c>
      <c r="G59" s="16"/>
      <c r="H59" s="16"/>
      <c r="I59" s="16"/>
      <c r="J59" s="16"/>
      <c r="K59" s="16"/>
      <c r="L59" s="78">
        <f t="shared" si="0"/>
        <v>0</v>
      </c>
    </row>
    <row r="60" spans="1:12" ht="25.5" x14ac:dyDescent="0.25">
      <c r="A60" s="16">
        <v>53</v>
      </c>
      <c r="B60" s="21" t="s">
        <v>736</v>
      </c>
      <c r="C60" s="21" t="s">
        <v>737</v>
      </c>
      <c r="D60" s="21" t="s">
        <v>738</v>
      </c>
      <c r="E60" s="21" t="s">
        <v>69</v>
      </c>
      <c r="F60" s="21">
        <v>100</v>
      </c>
      <c r="G60" s="16"/>
      <c r="H60" s="16"/>
      <c r="I60" s="16"/>
      <c r="J60" s="16"/>
      <c r="K60" s="16"/>
      <c r="L60" s="78">
        <f t="shared" si="0"/>
        <v>0</v>
      </c>
    </row>
    <row r="61" spans="1:12" ht="38.25" x14ac:dyDescent="0.25">
      <c r="A61" s="16">
        <v>54</v>
      </c>
      <c r="B61" s="21" t="s">
        <v>739</v>
      </c>
      <c r="C61" s="21" t="s">
        <v>740</v>
      </c>
      <c r="D61" s="21" t="s">
        <v>741</v>
      </c>
      <c r="E61" s="21" t="s">
        <v>69</v>
      </c>
      <c r="F61" s="21">
        <v>40</v>
      </c>
      <c r="G61" s="16"/>
      <c r="H61" s="16"/>
      <c r="I61" s="16"/>
      <c r="J61" s="16"/>
      <c r="K61" s="16"/>
      <c r="L61" s="78">
        <f t="shared" si="0"/>
        <v>0</v>
      </c>
    </row>
    <row r="62" spans="1:12" ht="38.25" x14ac:dyDescent="0.25">
      <c r="A62" s="16">
        <v>55</v>
      </c>
      <c r="B62" s="21" t="s">
        <v>742</v>
      </c>
      <c r="C62" s="21" t="s">
        <v>743</v>
      </c>
      <c r="D62" s="21" t="s">
        <v>744</v>
      </c>
      <c r="E62" s="21" t="s">
        <v>69</v>
      </c>
      <c r="F62" s="21">
        <v>8</v>
      </c>
      <c r="G62" s="16"/>
      <c r="H62" s="16"/>
      <c r="I62" s="16"/>
      <c r="J62" s="16"/>
      <c r="K62" s="16"/>
      <c r="L62" s="78">
        <f t="shared" si="0"/>
        <v>0</v>
      </c>
    </row>
    <row r="63" spans="1:12" ht="38.25" x14ac:dyDescent="0.25">
      <c r="A63" s="16">
        <v>56</v>
      </c>
      <c r="B63" s="21" t="s">
        <v>745</v>
      </c>
      <c r="C63" s="21" t="s">
        <v>746</v>
      </c>
      <c r="D63" s="21" t="s">
        <v>747</v>
      </c>
      <c r="E63" s="21" t="s">
        <v>69</v>
      </c>
      <c r="F63" s="21">
        <v>2</v>
      </c>
      <c r="G63" s="16"/>
      <c r="H63" s="16"/>
      <c r="I63" s="16"/>
      <c r="J63" s="16"/>
      <c r="K63" s="16"/>
      <c r="L63" s="78">
        <f t="shared" si="0"/>
        <v>0</v>
      </c>
    </row>
    <row r="64" spans="1:12" ht="38.25" x14ac:dyDescent="0.25">
      <c r="A64" s="16">
        <v>57</v>
      </c>
      <c r="B64" s="21" t="s">
        <v>748</v>
      </c>
      <c r="C64" s="21" t="s">
        <v>740</v>
      </c>
      <c r="D64" s="21" t="s">
        <v>749</v>
      </c>
      <c r="E64" s="21" t="s">
        <v>69</v>
      </c>
      <c r="F64" s="21">
        <v>1</v>
      </c>
      <c r="G64" s="16"/>
      <c r="H64" s="16"/>
      <c r="I64" s="16"/>
      <c r="J64" s="16"/>
      <c r="K64" s="16"/>
      <c r="L64" s="78">
        <f t="shared" si="0"/>
        <v>0</v>
      </c>
    </row>
    <row r="65" spans="1:12" ht="38.25" x14ac:dyDescent="0.25">
      <c r="A65" s="16">
        <v>58</v>
      </c>
      <c r="B65" s="21" t="s">
        <v>750</v>
      </c>
      <c r="C65" s="21" t="s">
        <v>740</v>
      </c>
      <c r="D65" s="21" t="s">
        <v>751</v>
      </c>
      <c r="E65" s="21" t="s">
        <v>50</v>
      </c>
      <c r="F65" s="21">
        <v>20</v>
      </c>
      <c r="G65" s="16"/>
      <c r="H65" s="16"/>
      <c r="I65" s="16"/>
      <c r="J65" s="16"/>
      <c r="K65" s="16"/>
      <c r="L65" s="78">
        <f t="shared" si="0"/>
        <v>0</v>
      </c>
    </row>
    <row r="66" spans="1:12" ht="38.25" x14ac:dyDescent="0.25">
      <c r="A66" s="16">
        <v>59</v>
      </c>
      <c r="B66" s="21" t="s">
        <v>752</v>
      </c>
      <c r="C66" s="21" t="s">
        <v>753</v>
      </c>
      <c r="D66" s="21" t="s">
        <v>751</v>
      </c>
      <c r="E66" s="21" t="s">
        <v>50</v>
      </c>
      <c r="F66" s="21">
        <v>50</v>
      </c>
      <c r="G66" s="16"/>
      <c r="H66" s="16"/>
      <c r="I66" s="16"/>
      <c r="J66" s="16"/>
      <c r="K66" s="16"/>
      <c r="L66" s="78">
        <f t="shared" ref="L66:L70" si="1">F66*K66</f>
        <v>0</v>
      </c>
    </row>
    <row r="67" spans="1:12" ht="38.25" x14ac:dyDescent="0.25">
      <c r="A67" s="16">
        <v>60</v>
      </c>
      <c r="B67" s="21" t="s">
        <v>754</v>
      </c>
      <c r="C67" s="21" t="s">
        <v>743</v>
      </c>
      <c r="D67" s="21" t="s">
        <v>751</v>
      </c>
      <c r="E67" s="21" t="s">
        <v>69</v>
      </c>
      <c r="F67" s="21">
        <v>2</v>
      </c>
      <c r="G67" s="16"/>
      <c r="H67" s="16"/>
      <c r="I67" s="16"/>
      <c r="J67" s="16"/>
      <c r="K67" s="16"/>
      <c r="L67" s="78">
        <f t="shared" si="1"/>
        <v>0</v>
      </c>
    </row>
    <row r="68" spans="1:12" ht="38.25" x14ac:dyDescent="0.25">
      <c r="A68" s="16">
        <v>61</v>
      </c>
      <c r="B68" s="21" t="s">
        <v>755</v>
      </c>
      <c r="C68" s="21" t="s">
        <v>756</v>
      </c>
      <c r="D68" s="21" t="s">
        <v>303</v>
      </c>
      <c r="E68" s="21" t="s">
        <v>69</v>
      </c>
      <c r="F68" s="21">
        <v>80</v>
      </c>
      <c r="G68" s="16"/>
      <c r="H68" s="16"/>
      <c r="I68" s="16"/>
      <c r="J68" s="16"/>
      <c r="K68" s="16"/>
      <c r="L68" s="78">
        <f t="shared" si="1"/>
        <v>0</v>
      </c>
    </row>
    <row r="69" spans="1:12" ht="25.5" x14ac:dyDescent="0.25">
      <c r="A69" s="16">
        <v>62</v>
      </c>
      <c r="B69" s="21" t="s">
        <v>757</v>
      </c>
      <c r="C69" s="21" t="s">
        <v>758</v>
      </c>
      <c r="D69" s="21" t="s">
        <v>759</v>
      </c>
      <c r="E69" s="21" t="s">
        <v>122</v>
      </c>
      <c r="F69" s="21">
        <v>50</v>
      </c>
      <c r="G69" s="16"/>
      <c r="H69" s="16"/>
      <c r="I69" s="16"/>
      <c r="J69" s="16"/>
      <c r="K69" s="16"/>
      <c r="L69" s="78">
        <f t="shared" si="1"/>
        <v>0</v>
      </c>
    </row>
    <row r="70" spans="1:12" ht="38.25" x14ac:dyDescent="0.25">
      <c r="A70" s="16">
        <v>63</v>
      </c>
      <c r="B70" s="21" t="s">
        <v>760</v>
      </c>
      <c r="C70" s="21" t="s">
        <v>740</v>
      </c>
      <c r="D70" s="21" t="s">
        <v>761</v>
      </c>
      <c r="E70" s="21" t="s">
        <v>122</v>
      </c>
      <c r="F70" s="21">
        <v>100</v>
      </c>
      <c r="G70" s="16"/>
      <c r="H70" s="16"/>
      <c r="I70" s="16"/>
      <c r="J70" s="16"/>
      <c r="K70" s="16"/>
      <c r="L70" s="78">
        <f t="shared" si="1"/>
        <v>0</v>
      </c>
    </row>
    <row r="71" spans="1:12" ht="22.5" customHeight="1" x14ac:dyDescent="0.25">
      <c r="A71" s="105">
        <v>64</v>
      </c>
      <c r="B71" s="99" t="s">
        <v>762</v>
      </c>
      <c r="C71" s="99" t="s">
        <v>740</v>
      </c>
      <c r="D71" s="99" t="s">
        <v>763</v>
      </c>
      <c r="E71" s="99" t="s">
        <v>122</v>
      </c>
      <c r="F71" s="99">
        <v>50</v>
      </c>
      <c r="G71" s="105"/>
      <c r="H71" s="105"/>
      <c r="I71" s="105"/>
      <c r="J71" s="105"/>
      <c r="K71" s="105"/>
      <c r="L71" s="150">
        <f>F71*K71</f>
        <v>0</v>
      </c>
    </row>
    <row r="72" spans="1:12" x14ac:dyDescent="0.25">
      <c r="A72" s="106"/>
      <c r="B72" s="99"/>
      <c r="C72" s="99"/>
      <c r="D72" s="99"/>
      <c r="E72" s="99"/>
      <c r="F72" s="99"/>
      <c r="G72" s="106"/>
      <c r="H72" s="106"/>
      <c r="I72" s="106"/>
      <c r="J72" s="106"/>
      <c r="K72" s="106"/>
      <c r="L72" s="151"/>
    </row>
    <row r="73" spans="1:12" ht="38.25" x14ac:dyDescent="0.25">
      <c r="A73" s="16">
        <v>65</v>
      </c>
      <c r="B73" s="21" t="s">
        <v>764</v>
      </c>
      <c r="C73" s="21" t="s">
        <v>765</v>
      </c>
      <c r="D73" s="21" t="s">
        <v>766</v>
      </c>
      <c r="E73" s="21" t="s">
        <v>122</v>
      </c>
      <c r="F73" s="21">
        <v>60</v>
      </c>
      <c r="G73" s="16"/>
      <c r="H73" s="16"/>
      <c r="I73" s="16"/>
      <c r="J73" s="16"/>
      <c r="K73" s="16"/>
      <c r="L73" s="41">
        <f>F73*K73</f>
        <v>0</v>
      </c>
    </row>
    <row r="74" spans="1:12" x14ac:dyDescent="0.25">
      <c r="A74" s="16">
        <v>66</v>
      </c>
      <c r="B74" s="21" t="s">
        <v>767</v>
      </c>
      <c r="C74" s="21" t="s">
        <v>765</v>
      </c>
      <c r="D74" s="21" t="s">
        <v>768</v>
      </c>
      <c r="E74" s="21" t="s">
        <v>122</v>
      </c>
      <c r="F74" s="21">
        <v>50</v>
      </c>
      <c r="G74" s="16"/>
      <c r="H74" s="16"/>
      <c r="I74" s="16"/>
      <c r="J74" s="16"/>
      <c r="K74" s="16"/>
      <c r="L74" s="41">
        <f t="shared" ref="L74:L77" si="2">F74*K74</f>
        <v>0</v>
      </c>
    </row>
    <row r="75" spans="1:12" ht="38.25" x14ac:dyDescent="0.25">
      <c r="A75" s="16">
        <v>67</v>
      </c>
      <c r="B75" s="21" t="s">
        <v>769</v>
      </c>
      <c r="C75" s="21" t="s">
        <v>770</v>
      </c>
      <c r="D75" s="21" t="s">
        <v>771</v>
      </c>
      <c r="E75" s="21" t="s">
        <v>69</v>
      </c>
      <c r="F75" s="21">
        <v>30</v>
      </c>
      <c r="G75" s="16"/>
      <c r="H75" s="16"/>
      <c r="I75" s="16"/>
      <c r="J75" s="16"/>
      <c r="K75" s="16"/>
      <c r="L75" s="41">
        <f t="shared" si="2"/>
        <v>0</v>
      </c>
    </row>
    <row r="76" spans="1:12" ht="25.5" x14ac:dyDescent="0.25">
      <c r="A76" s="16">
        <v>68</v>
      </c>
      <c r="B76" s="21" t="s">
        <v>772</v>
      </c>
      <c r="C76" s="21" t="s">
        <v>765</v>
      </c>
      <c r="D76" s="21" t="s">
        <v>773</v>
      </c>
      <c r="E76" s="21" t="s">
        <v>69</v>
      </c>
      <c r="F76" s="21">
        <v>30</v>
      </c>
      <c r="G76" s="16"/>
      <c r="H76" s="16"/>
      <c r="I76" s="16"/>
      <c r="J76" s="16"/>
      <c r="K76" s="16"/>
      <c r="L76" s="41">
        <f t="shared" si="2"/>
        <v>0</v>
      </c>
    </row>
    <row r="77" spans="1:12" ht="25.5" x14ac:dyDescent="0.25">
      <c r="A77" s="16">
        <v>69</v>
      </c>
      <c r="B77" s="21" t="s">
        <v>774</v>
      </c>
      <c r="C77" s="21" t="s">
        <v>765</v>
      </c>
      <c r="D77" s="21" t="s">
        <v>775</v>
      </c>
      <c r="E77" s="21" t="s">
        <v>50</v>
      </c>
      <c r="F77" s="21">
        <v>50</v>
      </c>
      <c r="G77" s="16"/>
      <c r="H77" s="16"/>
      <c r="I77" s="16"/>
      <c r="J77" s="16"/>
      <c r="K77" s="16"/>
      <c r="L77" s="41">
        <f t="shared" si="2"/>
        <v>0</v>
      </c>
    </row>
    <row r="78" spans="1:12" x14ac:dyDescent="0.25">
      <c r="A78" s="16" t="s">
        <v>782</v>
      </c>
      <c r="B78" s="16"/>
      <c r="C78" s="16"/>
      <c r="D78" s="16"/>
      <c r="E78" s="16"/>
      <c r="F78" s="16"/>
      <c r="G78" s="16"/>
      <c r="H78" s="16"/>
      <c r="I78" s="16"/>
      <c r="J78" s="16"/>
      <c r="K78" s="16"/>
      <c r="L78" s="16"/>
    </row>
    <row r="79" spans="1:12" ht="18.75" x14ac:dyDescent="0.3">
      <c r="H79" s="144" t="s">
        <v>102</v>
      </c>
      <c r="I79" s="144"/>
      <c r="J79" s="144"/>
      <c r="K79" s="144"/>
      <c r="L79" s="36">
        <f>SUM(L5:L13)</f>
        <v>0</v>
      </c>
    </row>
    <row r="80" spans="1:12" ht="18.75" x14ac:dyDescent="0.25">
      <c r="H80" s="141" t="s">
        <v>103</v>
      </c>
      <c r="I80" s="142"/>
      <c r="J80" s="142"/>
      <c r="K80" s="143"/>
      <c r="L80" s="24">
        <v>0</v>
      </c>
    </row>
    <row r="81" spans="8:12" ht="18.75" x14ac:dyDescent="0.25">
      <c r="H81" s="141" t="s">
        <v>104</v>
      </c>
      <c r="I81" s="142"/>
      <c r="J81" s="142"/>
      <c r="K81" s="143"/>
      <c r="L81" s="24">
        <v>0</v>
      </c>
    </row>
  </sheetData>
  <mergeCells count="57">
    <mergeCell ref="L52:L53"/>
    <mergeCell ref="A55:A56"/>
    <mergeCell ref="C55:C56"/>
    <mergeCell ref="G55:G56"/>
    <mergeCell ref="I55:I56"/>
    <mergeCell ref="H55:H56"/>
    <mergeCell ref="J55:J56"/>
    <mergeCell ref="L55:L56"/>
    <mergeCell ref="K55:K56"/>
    <mergeCell ref="D55:D56"/>
    <mergeCell ref="E55:E56"/>
    <mergeCell ref="F55:F56"/>
    <mergeCell ref="J71:J72"/>
    <mergeCell ref="B49:B50"/>
    <mergeCell ref="C49:C50"/>
    <mergeCell ref="A49:A50"/>
    <mergeCell ref="A52:A53"/>
    <mergeCell ref="D52:D53"/>
    <mergeCell ref="B52:B53"/>
    <mergeCell ref="C52:C53"/>
    <mergeCell ref="B55:B56"/>
    <mergeCell ref="A71:A72"/>
    <mergeCell ref="G71:G72"/>
    <mergeCell ref="H71:H72"/>
    <mergeCell ref="I71:I72"/>
    <mergeCell ref="H80:K80"/>
    <mergeCell ref="H81:K81"/>
    <mergeCell ref="C6:C7"/>
    <mergeCell ref="E6:E7"/>
    <mergeCell ref="F6:F7"/>
    <mergeCell ref="K6:K7"/>
    <mergeCell ref="G52:G53"/>
    <mergeCell ref="H52:H53"/>
    <mergeCell ref="I52:I53"/>
    <mergeCell ref="H79:K79"/>
    <mergeCell ref="K71:K72"/>
    <mergeCell ref="D6:D7"/>
    <mergeCell ref="G6:G7"/>
    <mergeCell ref="H6:H7"/>
    <mergeCell ref="I6:I7"/>
    <mergeCell ref="J6:J7"/>
    <mergeCell ref="L6:L7"/>
    <mergeCell ref="L71:L72"/>
    <mergeCell ref="J52:J53"/>
    <mergeCell ref="K52:K53"/>
    <mergeCell ref="A1:L1"/>
    <mergeCell ref="A2:L2"/>
    <mergeCell ref="A3:A4"/>
    <mergeCell ref="A6:A7"/>
    <mergeCell ref="B71:B72"/>
    <mergeCell ref="C71:C72"/>
    <mergeCell ref="D71:D72"/>
    <mergeCell ref="E71:E72"/>
    <mergeCell ref="F71:F72"/>
    <mergeCell ref="B6:B7"/>
    <mergeCell ref="E52:E53"/>
    <mergeCell ref="F52:F53"/>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CA030-D795-4EA3-BACA-A87ACD8D12CB}">
  <dimension ref="A1:L148"/>
  <sheetViews>
    <sheetView topLeftCell="A7"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783</v>
      </c>
      <c r="B1" s="110"/>
      <c r="C1" s="110"/>
      <c r="D1" s="110"/>
      <c r="E1" s="110"/>
      <c r="F1" s="110"/>
      <c r="G1" s="110"/>
      <c r="H1" s="110"/>
      <c r="I1" s="110"/>
      <c r="J1" s="110"/>
      <c r="K1" s="110"/>
      <c r="L1" s="110"/>
    </row>
    <row r="2" spans="1:12" ht="23.25" x14ac:dyDescent="0.25">
      <c r="A2" s="111" t="s">
        <v>784</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1040</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37.25" customHeight="1" x14ac:dyDescent="0.25">
      <c r="A5" s="152">
        <v>1</v>
      </c>
      <c r="B5" s="121" t="s">
        <v>933</v>
      </c>
      <c r="C5" s="121" t="s">
        <v>785</v>
      </c>
      <c r="D5" s="121" t="s">
        <v>786</v>
      </c>
      <c r="E5" s="121" t="s">
        <v>69</v>
      </c>
      <c r="F5" s="121">
        <v>60</v>
      </c>
      <c r="G5" s="119"/>
      <c r="H5" s="119"/>
      <c r="I5" s="119"/>
      <c r="J5" s="119"/>
      <c r="K5" s="108"/>
      <c r="L5" s="108">
        <f>F5*K5</f>
        <v>0</v>
      </c>
    </row>
    <row r="6" spans="1:12" s="37" customFormat="1" ht="96.75" customHeight="1" x14ac:dyDescent="0.25">
      <c r="A6" s="153"/>
      <c r="B6" s="122"/>
      <c r="C6" s="122"/>
      <c r="D6" s="122"/>
      <c r="E6" s="122"/>
      <c r="F6" s="122"/>
      <c r="G6" s="120"/>
      <c r="H6" s="120"/>
      <c r="I6" s="120"/>
      <c r="J6" s="120"/>
      <c r="K6" s="109"/>
      <c r="L6" s="109"/>
    </row>
    <row r="7" spans="1:12" s="37" customFormat="1" ht="201" customHeight="1" x14ac:dyDescent="0.25">
      <c r="A7" s="152">
        <v>2</v>
      </c>
      <c r="B7" s="121" t="s">
        <v>934</v>
      </c>
      <c r="C7" s="121" t="s">
        <v>787</v>
      </c>
      <c r="D7" s="121" t="s">
        <v>786</v>
      </c>
      <c r="E7" s="121" t="s">
        <v>69</v>
      </c>
      <c r="F7" s="121">
        <v>60</v>
      </c>
      <c r="G7" s="119"/>
      <c r="H7" s="119"/>
      <c r="I7" s="119"/>
      <c r="J7" s="119"/>
      <c r="K7" s="108"/>
      <c r="L7" s="108">
        <f>F8*K8</f>
        <v>0</v>
      </c>
    </row>
    <row r="8" spans="1:12" s="37" customFormat="1" x14ac:dyDescent="0.25">
      <c r="A8" s="153"/>
      <c r="B8" s="122"/>
      <c r="C8" s="122"/>
      <c r="D8" s="122"/>
      <c r="E8" s="122"/>
      <c r="F8" s="122"/>
      <c r="G8" s="120"/>
      <c r="H8" s="120"/>
      <c r="I8" s="120"/>
      <c r="J8" s="120"/>
      <c r="K8" s="109"/>
      <c r="L8" s="109"/>
    </row>
    <row r="9" spans="1:12" s="37" customFormat="1" ht="201" customHeight="1" x14ac:dyDescent="0.25">
      <c r="A9" s="152">
        <v>3</v>
      </c>
      <c r="B9" s="121" t="s">
        <v>935</v>
      </c>
      <c r="C9" s="123" t="s">
        <v>788</v>
      </c>
      <c r="D9" s="123" t="s">
        <v>465</v>
      </c>
      <c r="E9" s="123" t="s">
        <v>69</v>
      </c>
      <c r="F9" s="126">
        <v>60</v>
      </c>
      <c r="G9" s="119"/>
      <c r="H9" s="119"/>
      <c r="I9" s="119"/>
      <c r="J9" s="119"/>
      <c r="K9" s="119"/>
      <c r="L9" s="108">
        <f t="shared" ref="L9:L68" si="0">F9*K9</f>
        <v>0</v>
      </c>
    </row>
    <row r="10" spans="1:12" s="37" customFormat="1" x14ac:dyDescent="0.25">
      <c r="A10" s="153"/>
      <c r="B10" s="122"/>
      <c r="C10" s="123"/>
      <c r="D10" s="123"/>
      <c r="E10" s="123"/>
      <c r="F10" s="126"/>
      <c r="G10" s="120"/>
      <c r="H10" s="120"/>
      <c r="I10" s="120"/>
      <c r="J10" s="120"/>
      <c r="K10" s="120"/>
      <c r="L10" s="109"/>
    </row>
    <row r="11" spans="1:12" s="37" customFormat="1" ht="204" x14ac:dyDescent="0.25">
      <c r="A11" s="75">
        <v>4</v>
      </c>
      <c r="B11" s="51" t="s">
        <v>789</v>
      </c>
      <c r="C11" s="39" t="s">
        <v>790</v>
      </c>
      <c r="D11" s="39" t="s">
        <v>465</v>
      </c>
      <c r="E11" s="39" t="s">
        <v>69</v>
      </c>
      <c r="F11" s="51">
        <v>36</v>
      </c>
      <c r="G11" s="38"/>
      <c r="H11" s="38"/>
      <c r="I11" s="38"/>
      <c r="J11" s="38"/>
      <c r="K11" s="38"/>
      <c r="L11" s="45">
        <f t="shared" si="0"/>
        <v>0</v>
      </c>
    </row>
    <row r="12" spans="1:12" s="37" customFormat="1" ht="216.75" x14ac:dyDescent="0.25">
      <c r="A12" s="75">
        <v>5</v>
      </c>
      <c r="B12" s="51" t="s">
        <v>791</v>
      </c>
      <c r="C12" s="39" t="s">
        <v>792</v>
      </c>
      <c r="D12" s="39" t="s">
        <v>465</v>
      </c>
      <c r="E12" s="39" t="s">
        <v>69</v>
      </c>
      <c r="F12" s="51">
        <v>24</v>
      </c>
      <c r="G12" s="38"/>
      <c r="H12" s="38"/>
      <c r="I12" s="38"/>
      <c r="J12" s="38"/>
      <c r="K12" s="38"/>
      <c r="L12" s="45">
        <f t="shared" si="0"/>
        <v>0</v>
      </c>
    </row>
    <row r="13" spans="1:12" s="37" customFormat="1" ht="168" x14ac:dyDescent="0.25">
      <c r="A13" s="75">
        <v>6</v>
      </c>
      <c r="B13" s="51" t="s">
        <v>622</v>
      </c>
      <c r="C13" s="68" t="s">
        <v>793</v>
      </c>
      <c r="D13" s="39" t="s">
        <v>794</v>
      </c>
      <c r="E13" s="39" t="s">
        <v>69</v>
      </c>
      <c r="F13" s="51">
        <v>180</v>
      </c>
      <c r="G13" s="38"/>
      <c r="H13" s="38"/>
      <c r="I13" s="38"/>
      <c r="J13" s="38"/>
      <c r="K13" s="38"/>
      <c r="L13" s="45">
        <f t="shared" si="0"/>
        <v>0</v>
      </c>
    </row>
    <row r="14" spans="1:12" ht="180" x14ac:dyDescent="0.25">
      <c r="A14" s="47">
        <v>7</v>
      </c>
      <c r="B14" s="51" t="s">
        <v>624</v>
      </c>
      <c r="C14" s="68" t="s">
        <v>795</v>
      </c>
      <c r="D14" s="39" t="s">
        <v>794</v>
      </c>
      <c r="E14" s="39" t="s">
        <v>69</v>
      </c>
      <c r="F14" s="51">
        <v>240</v>
      </c>
      <c r="G14" s="16"/>
      <c r="H14" s="16"/>
      <c r="I14" s="16"/>
      <c r="J14" s="16"/>
      <c r="K14" s="16"/>
      <c r="L14" s="45">
        <f t="shared" si="0"/>
        <v>0</v>
      </c>
    </row>
    <row r="15" spans="1:12" ht="111.75" customHeight="1" x14ac:dyDescent="0.25">
      <c r="A15" s="119">
        <v>8</v>
      </c>
      <c r="B15" s="121" t="s">
        <v>936</v>
      </c>
      <c r="C15" s="123" t="s">
        <v>796</v>
      </c>
      <c r="D15" s="123" t="s">
        <v>629</v>
      </c>
      <c r="E15" s="123" t="s">
        <v>69</v>
      </c>
      <c r="F15" s="126">
        <v>60</v>
      </c>
      <c r="G15" s="105"/>
      <c r="H15" s="105"/>
      <c r="I15" s="105"/>
      <c r="J15" s="105"/>
      <c r="K15" s="105"/>
      <c r="L15" s="108">
        <f t="shared" si="0"/>
        <v>0</v>
      </c>
    </row>
    <row r="16" spans="1:12" x14ac:dyDescent="0.25">
      <c r="A16" s="120"/>
      <c r="B16" s="122"/>
      <c r="C16" s="123"/>
      <c r="D16" s="123"/>
      <c r="E16" s="123"/>
      <c r="F16" s="126"/>
      <c r="G16" s="106"/>
      <c r="H16" s="106"/>
      <c r="I16" s="106"/>
      <c r="J16" s="106"/>
      <c r="K16" s="106"/>
      <c r="L16" s="109"/>
    </row>
    <row r="17" spans="1:12" ht="99" customHeight="1" x14ac:dyDescent="0.25">
      <c r="A17" s="119">
        <v>9</v>
      </c>
      <c r="B17" s="121" t="s">
        <v>937</v>
      </c>
      <c r="C17" s="123" t="s">
        <v>797</v>
      </c>
      <c r="D17" s="123" t="s">
        <v>629</v>
      </c>
      <c r="E17" s="123" t="s">
        <v>69</v>
      </c>
      <c r="F17" s="126">
        <v>60</v>
      </c>
      <c r="G17" s="105"/>
      <c r="H17" s="105"/>
      <c r="I17" s="105"/>
      <c r="J17" s="105"/>
      <c r="K17" s="105"/>
      <c r="L17" s="108">
        <f t="shared" si="0"/>
        <v>0</v>
      </c>
    </row>
    <row r="18" spans="1:12" x14ac:dyDescent="0.25">
      <c r="A18" s="120"/>
      <c r="B18" s="122"/>
      <c r="C18" s="123"/>
      <c r="D18" s="123"/>
      <c r="E18" s="123"/>
      <c r="F18" s="126"/>
      <c r="G18" s="106"/>
      <c r="H18" s="106"/>
      <c r="I18" s="106"/>
      <c r="J18" s="106"/>
      <c r="K18" s="106"/>
      <c r="L18" s="109"/>
    </row>
    <row r="19" spans="1:12" ht="99" customHeight="1" x14ac:dyDescent="0.25">
      <c r="A19" s="119">
        <v>10</v>
      </c>
      <c r="B19" s="121" t="s">
        <v>974</v>
      </c>
      <c r="C19" s="123" t="s">
        <v>798</v>
      </c>
      <c r="D19" s="123" t="s">
        <v>629</v>
      </c>
      <c r="E19" s="123" t="s">
        <v>69</v>
      </c>
      <c r="F19" s="126">
        <v>120</v>
      </c>
      <c r="G19" s="156"/>
      <c r="H19" s="105"/>
      <c r="I19" s="105"/>
      <c r="J19" s="105"/>
      <c r="K19" s="105"/>
      <c r="L19" s="108">
        <f t="shared" si="0"/>
        <v>0</v>
      </c>
    </row>
    <row r="20" spans="1:12" x14ac:dyDescent="0.25">
      <c r="A20" s="120"/>
      <c r="B20" s="122"/>
      <c r="C20" s="123"/>
      <c r="D20" s="123"/>
      <c r="E20" s="123"/>
      <c r="F20" s="126"/>
      <c r="G20" s="157"/>
      <c r="H20" s="106"/>
      <c r="I20" s="106"/>
      <c r="J20" s="106"/>
      <c r="K20" s="106"/>
      <c r="L20" s="109"/>
    </row>
    <row r="21" spans="1:12" ht="89.25" customHeight="1" x14ac:dyDescent="0.25">
      <c r="A21" s="119">
        <v>11</v>
      </c>
      <c r="B21" s="121" t="s">
        <v>975</v>
      </c>
      <c r="C21" s="123" t="s">
        <v>799</v>
      </c>
      <c r="D21" s="123" t="s">
        <v>629</v>
      </c>
      <c r="E21" s="123" t="s">
        <v>69</v>
      </c>
      <c r="F21" s="126">
        <v>50</v>
      </c>
      <c r="G21" s="105"/>
      <c r="H21" s="105"/>
      <c r="I21" s="105"/>
      <c r="J21" s="105"/>
      <c r="K21" s="105"/>
      <c r="L21" s="108">
        <f t="shared" si="0"/>
        <v>0</v>
      </c>
    </row>
    <row r="22" spans="1:12" ht="38.25" customHeight="1" x14ac:dyDescent="0.25">
      <c r="A22" s="120"/>
      <c r="B22" s="122"/>
      <c r="C22" s="123"/>
      <c r="D22" s="123"/>
      <c r="E22" s="123"/>
      <c r="F22" s="126"/>
      <c r="G22" s="106"/>
      <c r="H22" s="106"/>
      <c r="I22" s="106"/>
      <c r="J22" s="106"/>
      <c r="K22" s="106"/>
      <c r="L22" s="109"/>
    </row>
    <row r="23" spans="1:12" ht="99" customHeight="1" x14ac:dyDescent="0.25">
      <c r="A23" s="119">
        <v>12</v>
      </c>
      <c r="B23" s="121" t="s">
        <v>938</v>
      </c>
      <c r="C23" s="123" t="s">
        <v>800</v>
      </c>
      <c r="D23" s="123" t="s">
        <v>629</v>
      </c>
      <c r="E23" s="123" t="s">
        <v>69</v>
      </c>
      <c r="F23" s="126">
        <v>50</v>
      </c>
      <c r="G23" s="105"/>
      <c r="H23" s="105"/>
      <c r="I23" s="105"/>
      <c r="J23" s="105"/>
      <c r="K23" s="105"/>
      <c r="L23" s="108">
        <f t="shared" si="0"/>
        <v>0</v>
      </c>
    </row>
    <row r="24" spans="1:12" x14ac:dyDescent="0.25">
      <c r="A24" s="120"/>
      <c r="B24" s="122"/>
      <c r="C24" s="123"/>
      <c r="D24" s="123"/>
      <c r="E24" s="123"/>
      <c r="F24" s="126"/>
      <c r="G24" s="106"/>
      <c r="H24" s="106"/>
      <c r="I24" s="106"/>
      <c r="J24" s="106"/>
      <c r="K24" s="106"/>
      <c r="L24" s="109"/>
    </row>
    <row r="25" spans="1:12" ht="114.75" x14ac:dyDescent="0.25">
      <c r="A25" s="47">
        <v>13</v>
      </c>
      <c r="B25" s="51" t="s">
        <v>801</v>
      </c>
      <c r="C25" s="39" t="s">
        <v>802</v>
      </c>
      <c r="D25" s="39" t="s">
        <v>471</v>
      </c>
      <c r="E25" s="39" t="s">
        <v>69</v>
      </c>
      <c r="F25" s="51">
        <v>36</v>
      </c>
      <c r="G25" s="16"/>
      <c r="H25" s="16"/>
      <c r="I25" s="16"/>
      <c r="J25" s="16"/>
      <c r="K25" s="16"/>
      <c r="L25" s="45">
        <f t="shared" si="0"/>
        <v>0</v>
      </c>
    </row>
    <row r="26" spans="1:12" ht="99" customHeight="1" x14ac:dyDescent="0.25">
      <c r="A26" s="119">
        <v>14</v>
      </c>
      <c r="B26" s="121" t="s">
        <v>939</v>
      </c>
      <c r="C26" s="123" t="s">
        <v>803</v>
      </c>
      <c r="D26" s="123" t="s">
        <v>471</v>
      </c>
      <c r="E26" s="123" t="s">
        <v>69</v>
      </c>
      <c r="F26" s="126">
        <v>36</v>
      </c>
      <c r="G26" s="105"/>
      <c r="H26" s="105"/>
      <c r="I26" s="105"/>
      <c r="J26" s="105"/>
      <c r="K26" s="105"/>
      <c r="L26" s="108">
        <f t="shared" si="0"/>
        <v>0</v>
      </c>
    </row>
    <row r="27" spans="1:12" x14ac:dyDescent="0.25">
      <c r="A27" s="120"/>
      <c r="B27" s="122"/>
      <c r="C27" s="123"/>
      <c r="D27" s="123"/>
      <c r="E27" s="123"/>
      <c r="F27" s="126"/>
      <c r="G27" s="106"/>
      <c r="H27" s="106"/>
      <c r="I27" s="106"/>
      <c r="J27" s="106"/>
      <c r="K27" s="106"/>
      <c r="L27" s="109"/>
    </row>
    <row r="28" spans="1:12" ht="124.5" customHeight="1" x14ac:dyDescent="0.25">
      <c r="A28" s="119">
        <v>15</v>
      </c>
      <c r="B28" s="121" t="s">
        <v>940</v>
      </c>
      <c r="C28" s="123" t="s">
        <v>804</v>
      </c>
      <c r="D28" s="123" t="s">
        <v>471</v>
      </c>
      <c r="E28" s="123" t="s">
        <v>69</v>
      </c>
      <c r="F28" s="126">
        <v>36</v>
      </c>
      <c r="G28" s="105"/>
      <c r="H28" s="105"/>
      <c r="I28" s="105"/>
      <c r="J28" s="105"/>
      <c r="K28" s="105"/>
      <c r="L28" s="108">
        <f t="shared" si="0"/>
        <v>0</v>
      </c>
    </row>
    <row r="29" spans="1:12" x14ac:dyDescent="0.25">
      <c r="A29" s="120"/>
      <c r="B29" s="122"/>
      <c r="C29" s="123"/>
      <c r="D29" s="123"/>
      <c r="E29" s="123"/>
      <c r="F29" s="126"/>
      <c r="G29" s="106"/>
      <c r="H29" s="106"/>
      <c r="I29" s="106"/>
      <c r="J29" s="106"/>
      <c r="K29" s="106"/>
      <c r="L29" s="109"/>
    </row>
    <row r="30" spans="1:12" ht="102" x14ac:dyDescent="0.25">
      <c r="A30" s="47">
        <v>16</v>
      </c>
      <c r="B30" s="51" t="s">
        <v>635</v>
      </c>
      <c r="C30" s="39" t="s">
        <v>805</v>
      </c>
      <c r="D30" s="39" t="s">
        <v>806</v>
      </c>
      <c r="E30" s="39" t="s">
        <v>69</v>
      </c>
      <c r="F30" s="51">
        <v>48</v>
      </c>
      <c r="G30" s="16"/>
      <c r="H30" s="16"/>
      <c r="I30" s="16"/>
      <c r="J30" s="16"/>
      <c r="K30" s="16"/>
      <c r="L30" s="45">
        <f t="shared" si="0"/>
        <v>0</v>
      </c>
    </row>
    <row r="31" spans="1:12" ht="89.25" x14ac:dyDescent="0.25">
      <c r="A31" s="47">
        <v>17</v>
      </c>
      <c r="B31" s="51" t="s">
        <v>638</v>
      </c>
      <c r="C31" s="39" t="s">
        <v>807</v>
      </c>
      <c r="D31" s="39" t="s">
        <v>808</v>
      </c>
      <c r="E31" s="39" t="s">
        <v>69</v>
      </c>
      <c r="F31" s="51">
        <v>660</v>
      </c>
      <c r="G31" s="16"/>
      <c r="H31" s="16"/>
      <c r="I31" s="16"/>
      <c r="J31" s="16"/>
      <c r="K31" s="16"/>
      <c r="L31" s="45">
        <f t="shared" si="0"/>
        <v>0</v>
      </c>
    </row>
    <row r="32" spans="1:12" ht="102" x14ac:dyDescent="0.25">
      <c r="A32" s="47">
        <v>18</v>
      </c>
      <c r="B32" s="51" t="s">
        <v>641</v>
      </c>
      <c r="C32" s="39" t="s">
        <v>809</v>
      </c>
      <c r="D32" s="39" t="s">
        <v>465</v>
      </c>
      <c r="E32" s="39" t="s">
        <v>69</v>
      </c>
      <c r="F32" s="51">
        <v>60</v>
      </c>
      <c r="G32" s="16"/>
      <c r="H32" s="16"/>
      <c r="I32" s="16"/>
      <c r="J32" s="16"/>
      <c r="K32" s="16"/>
      <c r="L32" s="45">
        <f t="shared" si="0"/>
        <v>0</v>
      </c>
    </row>
    <row r="33" spans="1:12" ht="51" x14ac:dyDescent="0.25">
      <c r="A33" s="47">
        <v>19</v>
      </c>
      <c r="B33" s="51" t="s">
        <v>643</v>
      </c>
      <c r="C33" s="39" t="s">
        <v>810</v>
      </c>
      <c r="D33" s="39" t="s">
        <v>645</v>
      </c>
      <c r="E33" s="39" t="s">
        <v>69</v>
      </c>
      <c r="F33" s="51">
        <v>5</v>
      </c>
      <c r="G33" s="16"/>
      <c r="H33" s="16"/>
      <c r="I33" s="16"/>
      <c r="J33" s="16"/>
      <c r="K33" s="16"/>
      <c r="L33" s="45">
        <f t="shared" si="0"/>
        <v>0</v>
      </c>
    </row>
    <row r="34" spans="1:12" ht="38.25" x14ac:dyDescent="0.25">
      <c r="A34" s="47">
        <v>20</v>
      </c>
      <c r="B34" s="51" t="s">
        <v>811</v>
      </c>
      <c r="C34" s="39" t="s">
        <v>812</v>
      </c>
      <c r="D34" s="39" t="s">
        <v>813</v>
      </c>
      <c r="E34" s="39" t="s">
        <v>50</v>
      </c>
      <c r="F34" s="51">
        <v>120</v>
      </c>
      <c r="G34" s="16"/>
      <c r="H34" s="16"/>
      <c r="I34" s="16"/>
      <c r="J34" s="16"/>
      <c r="K34" s="16"/>
      <c r="L34" s="45">
        <f t="shared" si="0"/>
        <v>0</v>
      </c>
    </row>
    <row r="35" spans="1:12" ht="99" customHeight="1" x14ac:dyDescent="0.25">
      <c r="A35" s="119">
        <v>21</v>
      </c>
      <c r="B35" s="126" t="s">
        <v>814</v>
      </c>
      <c r="C35" s="123" t="s">
        <v>815</v>
      </c>
      <c r="D35" s="121" t="s">
        <v>941</v>
      </c>
      <c r="E35" s="123" t="s">
        <v>50</v>
      </c>
      <c r="F35" s="126">
        <v>120</v>
      </c>
      <c r="G35" s="105"/>
      <c r="H35" s="105"/>
      <c r="I35" s="105"/>
      <c r="J35" s="105"/>
      <c r="K35" s="105"/>
      <c r="L35" s="108">
        <f t="shared" si="0"/>
        <v>0</v>
      </c>
    </row>
    <row r="36" spans="1:12" x14ac:dyDescent="0.25">
      <c r="A36" s="120"/>
      <c r="B36" s="126"/>
      <c r="C36" s="123"/>
      <c r="D36" s="122"/>
      <c r="E36" s="123"/>
      <c r="F36" s="126"/>
      <c r="G36" s="106"/>
      <c r="H36" s="106"/>
      <c r="I36" s="106"/>
      <c r="J36" s="106"/>
      <c r="K36" s="106"/>
      <c r="L36" s="109"/>
    </row>
    <row r="37" spans="1:12" ht="25.5" x14ac:dyDescent="0.25">
      <c r="A37" s="47">
        <v>22</v>
      </c>
      <c r="B37" s="51" t="s">
        <v>816</v>
      </c>
      <c r="C37" s="39" t="s">
        <v>817</v>
      </c>
      <c r="D37" s="39" t="s">
        <v>813</v>
      </c>
      <c r="E37" s="39" t="s">
        <v>50</v>
      </c>
      <c r="F37" s="51">
        <v>420</v>
      </c>
      <c r="G37" s="16"/>
      <c r="H37" s="16"/>
      <c r="I37" s="16"/>
      <c r="J37" s="16"/>
      <c r="K37" s="16"/>
      <c r="L37" s="45">
        <f t="shared" si="0"/>
        <v>0</v>
      </c>
    </row>
    <row r="38" spans="1:12" ht="48" customHeight="1" x14ac:dyDescent="0.25">
      <c r="A38" s="119">
        <v>23</v>
      </c>
      <c r="B38" s="126" t="s">
        <v>818</v>
      </c>
      <c r="C38" s="123" t="s">
        <v>819</v>
      </c>
      <c r="D38" s="121" t="s">
        <v>942</v>
      </c>
      <c r="E38" s="123" t="s">
        <v>655</v>
      </c>
      <c r="F38" s="126">
        <v>180</v>
      </c>
      <c r="G38" s="105"/>
      <c r="H38" s="105"/>
      <c r="I38" s="105"/>
      <c r="J38" s="105"/>
      <c r="K38" s="105"/>
      <c r="L38" s="108">
        <f t="shared" si="0"/>
        <v>0</v>
      </c>
    </row>
    <row r="39" spans="1:12" x14ac:dyDescent="0.25">
      <c r="A39" s="120"/>
      <c r="B39" s="126"/>
      <c r="C39" s="123"/>
      <c r="D39" s="122"/>
      <c r="E39" s="123"/>
      <c r="F39" s="126"/>
      <c r="G39" s="106"/>
      <c r="H39" s="106"/>
      <c r="I39" s="106"/>
      <c r="J39" s="106"/>
      <c r="K39" s="106"/>
      <c r="L39" s="109"/>
    </row>
    <row r="40" spans="1:12" ht="35.25" customHeight="1" x14ac:dyDescent="0.25">
      <c r="A40" s="119">
        <v>24</v>
      </c>
      <c r="B40" s="126" t="s">
        <v>820</v>
      </c>
      <c r="C40" s="123" t="s">
        <v>821</v>
      </c>
      <c r="D40" s="121" t="s">
        <v>942</v>
      </c>
      <c r="E40" s="123" t="s">
        <v>655</v>
      </c>
      <c r="F40" s="126">
        <v>960</v>
      </c>
      <c r="G40" s="105"/>
      <c r="H40" s="105"/>
      <c r="I40" s="105"/>
      <c r="J40" s="105"/>
      <c r="K40" s="105"/>
      <c r="L40" s="108">
        <f t="shared" si="0"/>
        <v>0</v>
      </c>
    </row>
    <row r="41" spans="1:12" x14ac:dyDescent="0.25">
      <c r="A41" s="120"/>
      <c r="B41" s="126"/>
      <c r="C41" s="123"/>
      <c r="D41" s="122"/>
      <c r="E41" s="123"/>
      <c r="F41" s="126"/>
      <c r="G41" s="106"/>
      <c r="H41" s="106"/>
      <c r="I41" s="106"/>
      <c r="J41" s="106"/>
      <c r="K41" s="106"/>
      <c r="L41" s="109"/>
    </row>
    <row r="42" spans="1:12" ht="86.25" customHeight="1" x14ac:dyDescent="0.25">
      <c r="A42" s="119">
        <v>25</v>
      </c>
      <c r="B42" s="121" t="s">
        <v>943</v>
      </c>
      <c r="C42" s="123" t="s">
        <v>822</v>
      </c>
      <c r="D42" s="123" t="s">
        <v>823</v>
      </c>
      <c r="E42" s="123" t="s">
        <v>69</v>
      </c>
      <c r="F42" s="126">
        <v>48</v>
      </c>
      <c r="G42" s="105"/>
      <c r="H42" s="105"/>
      <c r="I42" s="105"/>
      <c r="J42" s="105"/>
      <c r="K42" s="105"/>
      <c r="L42" s="108">
        <f t="shared" si="0"/>
        <v>0</v>
      </c>
    </row>
    <row r="43" spans="1:12" x14ac:dyDescent="0.25">
      <c r="A43" s="120"/>
      <c r="B43" s="122"/>
      <c r="C43" s="123"/>
      <c r="D43" s="123"/>
      <c r="E43" s="123"/>
      <c r="F43" s="126"/>
      <c r="G43" s="106"/>
      <c r="H43" s="106"/>
      <c r="I43" s="106"/>
      <c r="J43" s="106"/>
      <c r="K43" s="106"/>
      <c r="L43" s="109"/>
    </row>
    <row r="44" spans="1:12" ht="99" customHeight="1" x14ac:dyDescent="0.25">
      <c r="A44" s="119">
        <v>26</v>
      </c>
      <c r="B44" s="121" t="s">
        <v>944</v>
      </c>
      <c r="C44" s="123" t="s">
        <v>824</v>
      </c>
      <c r="D44" s="123" t="s">
        <v>823</v>
      </c>
      <c r="E44" s="123" t="s">
        <v>69</v>
      </c>
      <c r="F44" s="126">
        <v>48</v>
      </c>
      <c r="G44" s="105"/>
      <c r="H44" s="105"/>
      <c r="I44" s="105"/>
      <c r="J44" s="105"/>
      <c r="K44" s="105"/>
      <c r="L44" s="108">
        <f t="shared" si="0"/>
        <v>0</v>
      </c>
    </row>
    <row r="45" spans="1:12" x14ac:dyDescent="0.25">
      <c r="A45" s="120"/>
      <c r="B45" s="122"/>
      <c r="C45" s="123"/>
      <c r="D45" s="123"/>
      <c r="E45" s="123"/>
      <c r="F45" s="126"/>
      <c r="G45" s="106"/>
      <c r="H45" s="106"/>
      <c r="I45" s="106"/>
      <c r="J45" s="106"/>
      <c r="K45" s="106"/>
      <c r="L45" s="109"/>
    </row>
    <row r="46" spans="1:12" ht="44.25" customHeight="1" x14ac:dyDescent="0.25">
      <c r="A46" s="119">
        <v>27</v>
      </c>
      <c r="B46" s="121" t="s">
        <v>945</v>
      </c>
      <c r="C46" s="123" t="s">
        <v>825</v>
      </c>
      <c r="D46" s="123" t="s">
        <v>823</v>
      </c>
      <c r="E46" s="123" t="s">
        <v>69</v>
      </c>
      <c r="F46" s="126">
        <v>24</v>
      </c>
      <c r="G46" s="105"/>
      <c r="H46" s="105"/>
      <c r="I46" s="105"/>
      <c r="J46" s="105"/>
      <c r="K46" s="105"/>
      <c r="L46" s="108">
        <f t="shared" si="0"/>
        <v>0</v>
      </c>
    </row>
    <row r="47" spans="1:12" ht="70.5" customHeight="1" x14ac:dyDescent="0.25">
      <c r="A47" s="120"/>
      <c r="B47" s="122"/>
      <c r="C47" s="123"/>
      <c r="D47" s="123"/>
      <c r="E47" s="123"/>
      <c r="F47" s="126"/>
      <c r="G47" s="106"/>
      <c r="H47" s="106"/>
      <c r="I47" s="106"/>
      <c r="J47" s="106"/>
      <c r="K47" s="106"/>
      <c r="L47" s="109"/>
    </row>
    <row r="48" spans="1:12" ht="102" x14ac:dyDescent="0.25">
      <c r="A48" s="47">
        <v>28</v>
      </c>
      <c r="B48" s="51" t="s">
        <v>826</v>
      </c>
      <c r="C48" s="39" t="s">
        <v>827</v>
      </c>
      <c r="D48" s="39" t="s">
        <v>828</v>
      </c>
      <c r="E48" s="39" t="s">
        <v>122</v>
      </c>
      <c r="F48" s="51">
        <v>90</v>
      </c>
      <c r="G48" s="16"/>
      <c r="H48" s="16"/>
      <c r="I48" s="16"/>
      <c r="J48" s="16"/>
      <c r="K48" s="16"/>
      <c r="L48" s="45">
        <f t="shared" si="0"/>
        <v>0</v>
      </c>
    </row>
    <row r="49" spans="1:12" ht="114.75" x14ac:dyDescent="0.25">
      <c r="A49" s="47">
        <v>29</v>
      </c>
      <c r="B49" s="51" t="s">
        <v>829</v>
      </c>
      <c r="C49" s="39" t="s">
        <v>830</v>
      </c>
      <c r="D49" s="39" t="s">
        <v>828</v>
      </c>
      <c r="E49" s="39" t="s">
        <v>122</v>
      </c>
      <c r="F49" s="51">
        <v>90</v>
      </c>
      <c r="G49" s="16"/>
      <c r="H49" s="16"/>
      <c r="I49" s="16"/>
      <c r="J49" s="16"/>
      <c r="K49" s="16"/>
      <c r="L49" s="45">
        <f t="shared" si="0"/>
        <v>0</v>
      </c>
    </row>
    <row r="50" spans="1:12" ht="153" x14ac:dyDescent="0.25">
      <c r="A50" s="47">
        <v>30</v>
      </c>
      <c r="B50" s="51" t="s">
        <v>661</v>
      </c>
      <c r="C50" s="39" t="s">
        <v>831</v>
      </c>
      <c r="D50" s="39" t="s">
        <v>465</v>
      </c>
      <c r="E50" s="39" t="s">
        <v>69</v>
      </c>
      <c r="F50" s="51">
        <v>48</v>
      </c>
      <c r="G50" s="16"/>
      <c r="H50" s="16"/>
      <c r="I50" s="16"/>
      <c r="J50" s="16"/>
      <c r="K50" s="16"/>
      <c r="L50" s="45">
        <f t="shared" si="0"/>
        <v>0</v>
      </c>
    </row>
    <row r="51" spans="1:12" ht="153" x14ac:dyDescent="0.25">
      <c r="A51" s="47">
        <v>31</v>
      </c>
      <c r="B51" s="51" t="s">
        <v>832</v>
      </c>
      <c r="C51" s="39" t="s">
        <v>833</v>
      </c>
      <c r="D51" s="39" t="s">
        <v>465</v>
      </c>
      <c r="E51" s="39" t="s">
        <v>69</v>
      </c>
      <c r="F51" s="51">
        <v>48</v>
      </c>
      <c r="G51" s="16"/>
      <c r="H51" s="16"/>
      <c r="I51" s="16"/>
      <c r="J51" s="16"/>
      <c r="K51" s="16"/>
      <c r="L51" s="45">
        <f t="shared" si="0"/>
        <v>0</v>
      </c>
    </row>
    <row r="52" spans="1:12" ht="137.25" customHeight="1" x14ac:dyDescent="0.25">
      <c r="A52" s="100">
        <v>32</v>
      </c>
      <c r="B52" s="121" t="s">
        <v>946</v>
      </c>
      <c r="C52" s="123" t="s">
        <v>831</v>
      </c>
      <c r="D52" s="123" t="s">
        <v>465</v>
      </c>
      <c r="E52" s="123" t="s">
        <v>69</v>
      </c>
      <c r="F52" s="126">
        <v>48</v>
      </c>
      <c r="G52" s="96"/>
      <c r="H52" s="96"/>
      <c r="I52" s="96"/>
      <c r="J52" s="96"/>
      <c r="K52" s="96"/>
      <c r="L52" s="94">
        <f t="shared" si="0"/>
        <v>0</v>
      </c>
    </row>
    <row r="53" spans="1:12" x14ac:dyDescent="0.25">
      <c r="A53" s="100"/>
      <c r="B53" s="122"/>
      <c r="C53" s="123"/>
      <c r="D53" s="123"/>
      <c r="E53" s="123"/>
      <c r="F53" s="126"/>
      <c r="G53" s="96"/>
      <c r="H53" s="96"/>
      <c r="I53" s="96"/>
      <c r="J53" s="96"/>
      <c r="K53" s="96"/>
      <c r="L53" s="94"/>
    </row>
    <row r="54" spans="1:12" ht="138" customHeight="1" x14ac:dyDescent="0.25">
      <c r="A54" s="119">
        <v>33</v>
      </c>
      <c r="B54" s="121" t="s">
        <v>947</v>
      </c>
      <c r="C54" s="123" t="s">
        <v>834</v>
      </c>
      <c r="D54" s="123" t="s">
        <v>465</v>
      </c>
      <c r="E54" s="123" t="s">
        <v>69</v>
      </c>
      <c r="F54" s="126">
        <v>24</v>
      </c>
      <c r="G54" s="105"/>
      <c r="H54" s="105"/>
      <c r="I54" s="105"/>
      <c r="J54" s="105"/>
      <c r="K54" s="105"/>
      <c r="L54" s="108">
        <f t="shared" si="0"/>
        <v>0</v>
      </c>
    </row>
    <row r="55" spans="1:12" ht="15" customHeight="1" x14ac:dyDescent="0.25">
      <c r="A55" s="120"/>
      <c r="B55" s="122"/>
      <c r="C55" s="123"/>
      <c r="D55" s="123"/>
      <c r="E55" s="123"/>
      <c r="F55" s="126"/>
      <c r="G55" s="106"/>
      <c r="H55" s="106"/>
      <c r="I55" s="106"/>
      <c r="J55" s="106"/>
      <c r="K55" s="106"/>
      <c r="L55" s="109"/>
    </row>
    <row r="56" spans="1:12" ht="127.5" x14ac:dyDescent="0.25">
      <c r="A56" s="47">
        <v>34</v>
      </c>
      <c r="B56" s="51" t="s">
        <v>666</v>
      </c>
      <c r="C56" s="39" t="s">
        <v>835</v>
      </c>
      <c r="D56" s="39" t="s">
        <v>668</v>
      </c>
      <c r="E56" s="39" t="s">
        <v>122</v>
      </c>
      <c r="F56" s="51">
        <v>768</v>
      </c>
      <c r="G56" s="67"/>
      <c r="H56" s="67"/>
      <c r="I56" s="67"/>
      <c r="J56" s="67"/>
      <c r="K56" s="67"/>
      <c r="L56" s="45"/>
    </row>
    <row r="57" spans="1:12" ht="111.75" customHeight="1" x14ac:dyDescent="0.25">
      <c r="A57" s="119">
        <v>35</v>
      </c>
      <c r="B57" s="126" t="s">
        <v>836</v>
      </c>
      <c r="C57" s="123" t="s">
        <v>837</v>
      </c>
      <c r="D57" s="121" t="s">
        <v>948</v>
      </c>
      <c r="E57" s="123" t="s">
        <v>122</v>
      </c>
      <c r="F57" s="126">
        <v>30</v>
      </c>
      <c r="G57" s="105"/>
      <c r="H57" s="105"/>
      <c r="I57" s="105"/>
      <c r="J57" s="105"/>
      <c r="K57" s="105"/>
      <c r="L57" s="108">
        <f>F57*K57</f>
        <v>0</v>
      </c>
    </row>
    <row r="58" spans="1:12" x14ac:dyDescent="0.25">
      <c r="A58" s="120"/>
      <c r="B58" s="126"/>
      <c r="C58" s="123"/>
      <c r="D58" s="122"/>
      <c r="E58" s="123"/>
      <c r="F58" s="126"/>
      <c r="G58" s="106"/>
      <c r="H58" s="106"/>
      <c r="I58" s="106"/>
      <c r="J58" s="106"/>
      <c r="K58" s="106"/>
      <c r="L58" s="109"/>
    </row>
    <row r="59" spans="1:12" ht="99" customHeight="1" x14ac:dyDescent="0.25">
      <c r="A59" s="119">
        <v>36</v>
      </c>
      <c r="B59" s="126" t="s">
        <v>669</v>
      </c>
      <c r="C59" s="123" t="s">
        <v>838</v>
      </c>
      <c r="D59" s="123" t="s">
        <v>839</v>
      </c>
      <c r="E59" s="123" t="s">
        <v>122</v>
      </c>
      <c r="F59" s="126">
        <v>30</v>
      </c>
      <c r="G59" s="105"/>
      <c r="H59" s="105"/>
      <c r="I59" s="105"/>
      <c r="J59" s="105"/>
      <c r="K59" s="105"/>
      <c r="L59" s="108">
        <f t="shared" si="0"/>
        <v>0</v>
      </c>
    </row>
    <row r="60" spans="1:12" x14ac:dyDescent="0.25">
      <c r="A60" s="120"/>
      <c r="B60" s="126"/>
      <c r="C60" s="123"/>
      <c r="D60" s="123"/>
      <c r="E60" s="123"/>
      <c r="F60" s="126"/>
      <c r="G60" s="106"/>
      <c r="H60" s="106"/>
      <c r="I60" s="106"/>
      <c r="J60" s="106"/>
      <c r="K60" s="106"/>
      <c r="L60" s="109"/>
    </row>
    <row r="61" spans="1:12" ht="99" customHeight="1" x14ac:dyDescent="0.25">
      <c r="A61" s="119">
        <v>37</v>
      </c>
      <c r="B61" s="126" t="s">
        <v>840</v>
      </c>
      <c r="C61" s="123" t="s">
        <v>841</v>
      </c>
      <c r="D61" s="123" t="s">
        <v>839</v>
      </c>
      <c r="E61" s="123" t="s">
        <v>122</v>
      </c>
      <c r="F61" s="126">
        <v>30</v>
      </c>
      <c r="G61" s="105"/>
      <c r="H61" s="105"/>
      <c r="I61" s="105"/>
      <c r="J61" s="105"/>
      <c r="K61" s="105"/>
      <c r="L61" s="108">
        <f t="shared" si="0"/>
        <v>0</v>
      </c>
    </row>
    <row r="62" spans="1:12" x14ac:dyDescent="0.25">
      <c r="A62" s="120"/>
      <c r="B62" s="126"/>
      <c r="C62" s="123"/>
      <c r="D62" s="123"/>
      <c r="E62" s="123"/>
      <c r="F62" s="126"/>
      <c r="G62" s="106"/>
      <c r="H62" s="106"/>
      <c r="I62" s="106"/>
      <c r="J62" s="106"/>
      <c r="K62" s="106"/>
      <c r="L62" s="109"/>
    </row>
    <row r="63" spans="1:12" ht="165.75" x14ac:dyDescent="0.25">
      <c r="A63" s="47">
        <v>38</v>
      </c>
      <c r="B63" s="51" t="s">
        <v>672</v>
      </c>
      <c r="C63" s="39" t="s">
        <v>842</v>
      </c>
      <c r="D63" s="39" t="s">
        <v>843</v>
      </c>
      <c r="E63" s="39" t="s">
        <v>69</v>
      </c>
      <c r="F63" s="51">
        <v>48</v>
      </c>
      <c r="G63" s="16"/>
      <c r="H63" s="16"/>
      <c r="I63" s="16"/>
      <c r="J63" s="16"/>
      <c r="K63" s="16"/>
      <c r="L63" s="45">
        <f t="shared" si="0"/>
        <v>0</v>
      </c>
    </row>
    <row r="64" spans="1:12" ht="48" customHeight="1" x14ac:dyDescent="0.25">
      <c r="A64" s="119">
        <v>39</v>
      </c>
      <c r="B64" s="121" t="s">
        <v>949</v>
      </c>
      <c r="C64" s="123" t="s">
        <v>844</v>
      </c>
      <c r="D64" s="123" t="s">
        <v>845</v>
      </c>
      <c r="E64" s="123" t="s">
        <v>69</v>
      </c>
      <c r="F64" s="126">
        <v>6</v>
      </c>
      <c r="G64" s="105"/>
      <c r="H64" s="105"/>
      <c r="I64" s="105"/>
      <c r="J64" s="105"/>
      <c r="K64" s="105"/>
      <c r="L64" s="108">
        <f t="shared" si="0"/>
        <v>0</v>
      </c>
    </row>
    <row r="65" spans="1:12" x14ac:dyDescent="0.25">
      <c r="A65" s="120"/>
      <c r="B65" s="122"/>
      <c r="C65" s="123"/>
      <c r="D65" s="123"/>
      <c r="E65" s="123"/>
      <c r="F65" s="126"/>
      <c r="G65" s="106"/>
      <c r="H65" s="106"/>
      <c r="I65" s="106"/>
      <c r="J65" s="106"/>
      <c r="K65" s="106"/>
      <c r="L65" s="109"/>
    </row>
    <row r="66" spans="1:12" ht="48" customHeight="1" x14ac:dyDescent="0.25">
      <c r="A66" s="119">
        <v>40</v>
      </c>
      <c r="B66" s="121" t="s">
        <v>950</v>
      </c>
      <c r="C66" s="123" t="s">
        <v>846</v>
      </c>
      <c r="D66" s="123" t="s">
        <v>845</v>
      </c>
      <c r="E66" s="123" t="s">
        <v>69</v>
      </c>
      <c r="F66" s="126">
        <v>6</v>
      </c>
      <c r="G66" s="105"/>
      <c r="H66" s="105"/>
      <c r="I66" s="105"/>
      <c r="J66" s="105"/>
      <c r="K66" s="105"/>
      <c r="L66" s="108">
        <f t="shared" si="0"/>
        <v>0</v>
      </c>
    </row>
    <row r="67" spans="1:12" x14ac:dyDescent="0.25">
      <c r="A67" s="120"/>
      <c r="B67" s="122"/>
      <c r="C67" s="123"/>
      <c r="D67" s="123"/>
      <c r="E67" s="123"/>
      <c r="F67" s="126"/>
      <c r="G67" s="106"/>
      <c r="H67" s="106"/>
      <c r="I67" s="106"/>
      <c r="J67" s="106"/>
      <c r="K67" s="106"/>
      <c r="L67" s="109"/>
    </row>
    <row r="68" spans="1:12" ht="48" customHeight="1" x14ac:dyDescent="0.25">
      <c r="A68" s="119">
        <v>41</v>
      </c>
      <c r="B68" s="121" t="s">
        <v>951</v>
      </c>
      <c r="C68" s="123" t="s">
        <v>846</v>
      </c>
      <c r="D68" s="123" t="s">
        <v>845</v>
      </c>
      <c r="E68" s="123" t="s">
        <v>69</v>
      </c>
      <c r="F68" s="126">
        <v>6</v>
      </c>
      <c r="G68" s="105"/>
      <c r="H68" s="105"/>
      <c r="I68" s="105"/>
      <c r="J68" s="105"/>
      <c r="K68" s="105"/>
      <c r="L68" s="108">
        <f t="shared" si="0"/>
        <v>0</v>
      </c>
    </row>
    <row r="69" spans="1:12" x14ac:dyDescent="0.25">
      <c r="A69" s="120"/>
      <c r="B69" s="122"/>
      <c r="C69" s="123"/>
      <c r="D69" s="123"/>
      <c r="E69" s="123"/>
      <c r="F69" s="126"/>
      <c r="G69" s="106"/>
      <c r="H69" s="106"/>
      <c r="I69" s="106"/>
      <c r="J69" s="106"/>
      <c r="K69" s="106"/>
      <c r="L69" s="109"/>
    </row>
    <row r="70" spans="1:12" ht="41.25" customHeight="1" x14ac:dyDescent="0.25">
      <c r="A70" s="119">
        <v>42</v>
      </c>
      <c r="B70" s="121" t="s">
        <v>952</v>
      </c>
      <c r="C70" s="123" t="s">
        <v>846</v>
      </c>
      <c r="D70" s="123" t="s">
        <v>845</v>
      </c>
      <c r="E70" s="123" t="s">
        <v>69</v>
      </c>
      <c r="F70" s="126">
        <v>6</v>
      </c>
      <c r="G70" s="105"/>
      <c r="H70" s="105"/>
      <c r="I70" s="105"/>
      <c r="J70" s="105"/>
      <c r="K70" s="105"/>
      <c r="L70" s="108">
        <f t="shared" ref="L70" si="1">F70*K70</f>
        <v>0</v>
      </c>
    </row>
    <row r="71" spans="1:12" ht="22.5" customHeight="1" x14ac:dyDescent="0.25">
      <c r="A71" s="120"/>
      <c r="B71" s="122"/>
      <c r="C71" s="123"/>
      <c r="D71" s="123"/>
      <c r="E71" s="123"/>
      <c r="F71" s="126"/>
      <c r="G71" s="106"/>
      <c r="H71" s="106"/>
      <c r="I71" s="106"/>
      <c r="J71" s="106"/>
      <c r="K71" s="106"/>
      <c r="L71" s="109"/>
    </row>
    <row r="72" spans="1:12" ht="48" customHeight="1" x14ac:dyDescent="0.25">
      <c r="A72" s="119">
        <v>43</v>
      </c>
      <c r="B72" s="121" t="s">
        <v>953</v>
      </c>
      <c r="C72" s="123" t="s">
        <v>846</v>
      </c>
      <c r="D72" s="123" t="s">
        <v>845</v>
      </c>
      <c r="E72" s="123" t="s">
        <v>69</v>
      </c>
      <c r="F72" s="126">
        <v>6</v>
      </c>
      <c r="G72" s="105"/>
      <c r="H72" s="105"/>
      <c r="I72" s="105"/>
      <c r="J72" s="105"/>
      <c r="K72" s="105"/>
      <c r="L72" s="108">
        <f>F73*K73</f>
        <v>0</v>
      </c>
    </row>
    <row r="73" spans="1:12" x14ac:dyDescent="0.25">
      <c r="A73" s="120"/>
      <c r="B73" s="122"/>
      <c r="C73" s="123"/>
      <c r="D73" s="123"/>
      <c r="E73" s="123"/>
      <c r="F73" s="126"/>
      <c r="G73" s="106"/>
      <c r="H73" s="106"/>
      <c r="I73" s="106"/>
      <c r="J73" s="106"/>
      <c r="K73" s="106"/>
      <c r="L73" s="109"/>
    </row>
    <row r="74" spans="1:12" ht="48" customHeight="1" x14ac:dyDescent="0.25">
      <c r="A74" s="119">
        <v>44</v>
      </c>
      <c r="B74" s="121" t="s">
        <v>954</v>
      </c>
      <c r="C74" s="123" t="s">
        <v>846</v>
      </c>
      <c r="D74" s="123" t="s">
        <v>845</v>
      </c>
      <c r="E74" s="123" t="s">
        <v>69</v>
      </c>
      <c r="F74" s="126">
        <v>6</v>
      </c>
      <c r="G74" s="105"/>
      <c r="H74" s="105"/>
      <c r="I74" s="105"/>
      <c r="J74" s="105"/>
      <c r="K74" s="105"/>
      <c r="L74" s="108">
        <f t="shared" ref="L74:L90" si="2">F74*K74</f>
        <v>0</v>
      </c>
    </row>
    <row r="75" spans="1:12" x14ac:dyDescent="0.25">
      <c r="A75" s="120"/>
      <c r="B75" s="122"/>
      <c r="C75" s="123"/>
      <c r="D75" s="123"/>
      <c r="E75" s="123"/>
      <c r="F75" s="126"/>
      <c r="G75" s="106"/>
      <c r="H75" s="106"/>
      <c r="I75" s="106"/>
      <c r="J75" s="106"/>
      <c r="K75" s="106"/>
      <c r="L75" s="109"/>
    </row>
    <row r="76" spans="1:12" ht="48" customHeight="1" x14ac:dyDescent="0.25">
      <c r="A76" s="119">
        <v>45</v>
      </c>
      <c r="B76" s="121" t="s">
        <v>955</v>
      </c>
      <c r="C76" s="123" t="s">
        <v>846</v>
      </c>
      <c r="D76" s="123" t="s">
        <v>845</v>
      </c>
      <c r="E76" s="123" t="s">
        <v>69</v>
      </c>
      <c r="F76" s="126">
        <v>6</v>
      </c>
      <c r="G76" s="105"/>
      <c r="H76" s="105"/>
      <c r="I76" s="105"/>
      <c r="J76" s="105"/>
      <c r="K76" s="105"/>
      <c r="L76" s="108">
        <f t="shared" si="2"/>
        <v>0</v>
      </c>
    </row>
    <row r="77" spans="1:12" x14ac:dyDescent="0.25">
      <c r="A77" s="120"/>
      <c r="B77" s="122"/>
      <c r="C77" s="123"/>
      <c r="D77" s="123"/>
      <c r="E77" s="123"/>
      <c r="F77" s="126"/>
      <c r="G77" s="106"/>
      <c r="H77" s="106"/>
      <c r="I77" s="106"/>
      <c r="J77" s="106"/>
      <c r="K77" s="106"/>
      <c r="L77" s="109"/>
    </row>
    <row r="78" spans="1:12" ht="44.25" customHeight="1" x14ac:dyDescent="0.25">
      <c r="A78" s="119">
        <v>46</v>
      </c>
      <c r="B78" s="121" t="s">
        <v>956</v>
      </c>
      <c r="C78" s="123" t="s">
        <v>846</v>
      </c>
      <c r="D78" s="123" t="s">
        <v>845</v>
      </c>
      <c r="E78" s="123" t="s">
        <v>69</v>
      </c>
      <c r="F78" s="126">
        <v>6</v>
      </c>
      <c r="G78" s="105"/>
      <c r="H78" s="105"/>
      <c r="I78" s="105"/>
      <c r="J78" s="105"/>
      <c r="K78" s="105"/>
      <c r="L78" s="108">
        <f t="shared" si="2"/>
        <v>0</v>
      </c>
    </row>
    <row r="79" spans="1:12" x14ac:dyDescent="0.25">
      <c r="A79" s="120"/>
      <c r="B79" s="122"/>
      <c r="C79" s="123"/>
      <c r="D79" s="123"/>
      <c r="E79" s="123"/>
      <c r="F79" s="126"/>
      <c r="G79" s="106"/>
      <c r="H79" s="106"/>
      <c r="I79" s="106"/>
      <c r="J79" s="106"/>
      <c r="K79" s="106"/>
      <c r="L79" s="109"/>
    </row>
    <row r="80" spans="1:12" ht="44.25" customHeight="1" x14ac:dyDescent="0.25">
      <c r="A80" s="119">
        <v>47</v>
      </c>
      <c r="B80" s="121" t="s">
        <v>957</v>
      </c>
      <c r="C80" s="123" t="s">
        <v>846</v>
      </c>
      <c r="D80" s="123" t="s">
        <v>845</v>
      </c>
      <c r="E80" s="123" t="s">
        <v>69</v>
      </c>
      <c r="F80" s="126">
        <v>6</v>
      </c>
      <c r="G80" s="105"/>
      <c r="H80" s="105"/>
      <c r="I80" s="105"/>
      <c r="J80" s="105"/>
      <c r="K80" s="105"/>
      <c r="L80" s="108">
        <f t="shared" si="2"/>
        <v>0</v>
      </c>
    </row>
    <row r="81" spans="1:12" x14ac:dyDescent="0.25">
      <c r="A81" s="120"/>
      <c r="B81" s="122"/>
      <c r="C81" s="123"/>
      <c r="D81" s="123"/>
      <c r="E81" s="123"/>
      <c r="F81" s="126"/>
      <c r="G81" s="106"/>
      <c r="H81" s="106"/>
      <c r="I81" s="106"/>
      <c r="J81" s="106"/>
      <c r="K81" s="106"/>
      <c r="L81" s="109"/>
    </row>
    <row r="82" spans="1:12" ht="48" customHeight="1" x14ac:dyDescent="0.25">
      <c r="A82" s="119">
        <v>48</v>
      </c>
      <c r="B82" s="121" t="s">
        <v>958</v>
      </c>
      <c r="C82" s="123" t="s">
        <v>846</v>
      </c>
      <c r="D82" s="123" t="s">
        <v>845</v>
      </c>
      <c r="E82" s="123" t="s">
        <v>69</v>
      </c>
      <c r="F82" s="126">
        <v>6</v>
      </c>
      <c r="G82" s="105"/>
      <c r="H82" s="105"/>
      <c r="I82" s="105"/>
      <c r="J82" s="105"/>
      <c r="K82" s="105"/>
      <c r="L82" s="108">
        <f t="shared" si="2"/>
        <v>0</v>
      </c>
    </row>
    <row r="83" spans="1:12" x14ac:dyDescent="0.25">
      <c r="A83" s="120"/>
      <c r="B83" s="122"/>
      <c r="C83" s="123"/>
      <c r="D83" s="123"/>
      <c r="E83" s="123"/>
      <c r="F83" s="126"/>
      <c r="G83" s="106"/>
      <c r="H83" s="106"/>
      <c r="I83" s="106"/>
      <c r="J83" s="106"/>
      <c r="K83" s="106"/>
      <c r="L83" s="109"/>
    </row>
    <row r="84" spans="1:12" ht="48" customHeight="1" x14ac:dyDescent="0.25">
      <c r="A84" s="119">
        <v>49</v>
      </c>
      <c r="B84" s="121" t="s">
        <v>959</v>
      </c>
      <c r="C84" s="123" t="s">
        <v>846</v>
      </c>
      <c r="D84" s="123" t="s">
        <v>845</v>
      </c>
      <c r="E84" s="123" t="s">
        <v>69</v>
      </c>
      <c r="F84" s="126">
        <v>6</v>
      </c>
      <c r="G84" s="105"/>
      <c r="H84" s="105"/>
      <c r="I84" s="105"/>
      <c r="J84" s="105"/>
      <c r="K84" s="105"/>
      <c r="L84" s="108">
        <f t="shared" si="2"/>
        <v>0</v>
      </c>
    </row>
    <row r="85" spans="1:12" x14ac:dyDescent="0.25">
      <c r="A85" s="120"/>
      <c r="B85" s="122"/>
      <c r="C85" s="123"/>
      <c r="D85" s="123"/>
      <c r="E85" s="123"/>
      <c r="F85" s="126"/>
      <c r="G85" s="106"/>
      <c r="H85" s="106"/>
      <c r="I85" s="106"/>
      <c r="J85" s="106"/>
      <c r="K85" s="106"/>
      <c r="L85" s="109"/>
    </row>
    <row r="86" spans="1:12" ht="48" customHeight="1" x14ac:dyDescent="0.25">
      <c r="A86" s="119">
        <v>50</v>
      </c>
      <c r="B86" s="121" t="s">
        <v>960</v>
      </c>
      <c r="C86" s="123" t="s">
        <v>846</v>
      </c>
      <c r="D86" s="123" t="s">
        <v>845</v>
      </c>
      <c r="E86" s="123" t="s">
        <v>69</v>
      </c>
      <c r="F86" s="126">
        <v>6</v>
      </c>
      <c r="G86" s="105"/>
      <c r="H86" s="105"/>
      <c r="I86" s="105"/>
      <c r="J86" s="105"/>
      <c r="K86" s="105"/>
      <c r="L86" s="108">
        <f t="shared" si="2"/>
        <v>0</v>
      </c>
    </row>
    <row r="87" spans="1:12" x14ac:dyDescent="0.25">
      <c r="A87" s="120"/>
      <c r="B87" s="122"/>
      <c r="C87" s="123"/>
      <c r="D87" s="123"/>
      <c r="E87" s="123"/>
      <c r="F87" s="126"/>
      <c r="G87" s="106"/>
      <c r="H87" s="106"/>
      <c r="I87" s="106"/>
      <c r="J87" s="106"/>
      <c r="K87" s="106"/>
      <c r="L87" s="109"/>
    </row>
    <row r="88" spans="1:12" ht="48" customHeight="1" x14ac:dyDescent="0.25">
      <c r="A88" s="119">
        <v>51</v>
      </c>
      <c r="B88" s="121" t="s">
        <v>961</v>
      </c>
      <c r="C88" s="123" t="s">
        <v>846</v>
      </c>
      <c r="D88" s="123" t="s">
        <v>845</v>
      </c>
      <c r="E88" s="123" t="s">
        <v>69</v>
      </c>
      <c r="F88" s="126">
        <v>6</v>
      </c>
      <c r="G88" s="105"/>
      <c r="H88" s="105"/>
      <c r="I88" s="105"/>
      <c r="J88" s="105"/>
      <c r="K88" s="105"/>
      <c r="L88" s="108">
        <f t="shared" si="2"/>
        <v>0</v>
      </c>
    </row>
    <row r="89" spans="1:12" x14ac:dyDescent="0.25">
      <c r="A89" s="120"/>
      <c r="B89" s="122"/>
      <c r="C89" s="123"/>
      <c r="D89" s="123"/>
      <c r="E89" s="123"/>
      <c r="F89" s="126"/>
      <c r="G89" s="106"/>
      <c r="H89" s="106"/>
      <c r="I89" s="106"/>
      <c r="J89" s="106"/>
      <c r="K89" s="106"/>
      <c r="L89" s="109"/>
    </row>
    <row r="90" spans="1:12" ht="35.25" customHeight="1" x14ac:dyDescent="0.25">
      <c r="A90" s="119">
        <v>52</v>
      </c>
      <c r="B90" s="121" t="s">
        <v>962</v>
      </c>
      <c r="C90" s="123" t="s">
        <v>847</v>
      </c>
      <c r="D90" s="123" t="s">
        <v>677</v>
      </c>
      <c r="E90" s="123" t="s">
        <v>69</v>
      </c>
      <c r="F90" s="126">
        <v>24</v>
      </c>
      <c r="G90" s="105"/>
      <c r="H90" s="105"/>
      <c r="I90" s="105"/>
      <c r="J90" s="105"/>
      <c r="K90" s="105"/>
      <c r="L90" s="108">
        <f t="shared" si="2"/>
        <v>0</v>
      </c>
    </row>
    <row r="91" spans="1:12" x14ac:dyDescent="0.25">
      <c r="A91" s="120"/>
      <c r="B91" s="122"/>
      <c r="C91" s="123"/>
      <c r="D91" s="123"/>
      <c r="E91" s="123"/>
      <c r="F91" s="126"/>
      <c r="G91" s="106"/>
      <c r="H91" s="106"/>
      <c r="I91" s="106"/>
      <c r="J91" s="106"/>
      <c r="K91" s="106"/>
      <c r="L91" s="109"/>
    </row>
    <row r="92" spans="1:12" ht="102" x14ac:dyDescent="0.25">
      <c r="A92" s="47">
        <v>53</v>
      </c>
      <c r="B92" s="51" t="s">
        <v>848</v>
      </c>
      <c r="C92" s="39" t="s">
        <v>849</v>
      </c>
      <c r="D92" s="39" t="s">
        <v>850</v>
      </c>
      <c r="E92" s="39" t="s">
        <v>655</v>
      </c>
      <c r="F92" s="51">
        <v>360</v>
      </c>
      <c r="G92" s="16"/>
      <c r="H92" s="16"/>
      <c r="I92" s="16"/>
      <c r="J92" s="16"/>
      <c r="K92" s="16"/>
      <c r="L92" s="45">
        <f>F92*K92</f>
        <v>0</v>
      </c>
    </row>
    <row r="93" spans="1:12" ht="127.5" x14ac:dyDescent="0.25">
      <c r="A93" s="47">
        <v>54</v>
      </c>
      <c r="B93" s="51" t="s">
        <v>683</v>
      </c>
      <c r="C93" s="39" t="s">
        <v>851</v>
      </c>
      <c r="D93" s="39" t="s">
        <v>852</v>
      </c>
      <c r="E93" s="39" t="s">
        <v>69</v>
      </c>
      <c r="F93" s="51">
        <v>3</v>
      </c>
      <c r="G93" s="16"/>
      <c r="H93" s="16"/>
      <c r="I93" s="16"/>
      <c r="J93" s="16"/>
      <c r="K93" s="16"/>
      <c r="L93" s="45">
        <f t="shared" ref="L93:L94" si="3">F93*K93</f>
        <v>0</v>
      </c>
    </row>
    <row r="94" spans="1:12" ht="51" x14ac:dyDescent="0.25">
      <c r="A94" s="47">
        <v>55</v>
      </c>
      <c r="B94" s="51" t="s">
        <v>853</v>
      </c>
      <c r="C94" s="39" t="s">
        <v>854</v>
      </c>
      <c r="D94" s="39" t="s">
        <v>855</v>
      </c>
      <c r="E94" s="39" t="s">
        <v>69</v>
      </c>
      <c r="F94" s="51">
        <v>6</v>
      </c>
      <c r="G94" s="16"/>
      <c r="H94" s="16"/>
      <c r="I94" s="16"/>
      <c r="J94" s="16"/>
      <c r="K94" s="16"/>
      <c r="L94" s="45">
        <f t="shared" si="3"/>
        <v>0</v>
      </c>
    </row>
    <row r="95" spans="1:12" ht="204" x14ac:dyDescent="0.25">
      <c r="A95" s="47">
        <v>56</v>
      </c>
      <c r="B95" s="51" t="s">
        <v>856</v>
      </c>
      <c r="C95" s="39" t="s">
        <v>857</v>
      </c>
      <c r="D95" s="39" t="s">
        <v>858</v>
      </c>
      <c r="E95" s="39" t="s">
        <v>69</v>
      </c>
      <c r="F95" s="51">
        <v>12</v>
      </c>
      <c r="G95" s="16"/>
      <c r="H95" s="16"/>
      <c r="I95" s="16"/>
      <c r="J95" s="16"/>
      <c r="K95" s="16"/>
      <c r="L95" s="45">
        <f>F95*K95</f>
        <v>0</v>
      </c>
    </row>
    <row r="96" spans="1:12" ht="101.25" customHeight="1" x14ac:dyDescent="0.25">
      <c r="A96" s="119">
        <v>57</v>
      </c>
      <c r="B96" s="121" t="s">
        <v>976</v>
      </c>
      <c r="C96" s="123" t="s">
        <v>859</v>
      </c>
      <c r="D96" s="121" t="s">
        <v>858</v>
      </c>
      <c r="E96" s="123" t="s">
        <v>69</v>
      </c>
      <c r="F96" s="126">
        <v>2.5</v>
      </c>
      <c r="G96" s="105"/>
      <c r="H96" s="105"/>
      <c r="I96" s="105"/>
      <c r="J96" s="105"/>
      <c r="K96" s="105"/>
      <c r="L96" s="108">
        <f>F96*K96</f>
        <v>0</v>
      </c>
    </row>
    <row r="97" spans="1:12" x14ac:dyDescent="0.25">
      <c r="A97" s="120"/>
      <c r="B97" s="122"/>
      <c r="C97" s="123"/>
      <c r="D97" s="122"/>
      <c r="E97" s="123"/>
      <c r="F97" s="126"/>
      <c r="G97" s="106"/>
      <c r="H97" s="106"/>
      <c r="I97" s="106"/>
      <c r="J97" s="106"/>
      <c r="K97" s="106"/>
      <c r="L97" s="109"/>
    </row>
    <row r="98" spans="1:12" ht="111.75" customHeight="1" x14ac:dyDescent="0.25">
      <c r="A98" s="119">
        <v>58</v>
      </c>
      <c r="B98" s="121" t="s">
        <v>965</v>
      </c>
      <c r="C98" s="123" t="s">
        <v>860</v>
      </c>
      <c r="D98" s="121" t="s">
        <v>966</v>
      </c>
      <c r="E98" s="123" t="s">
        <v>69</v>
      </c>
      <c r="F98" s="126">
        <v>0.24</v>
      </c>
      <c r="G98" s="105"/>
      <c r="H98" s="105"/>
      <c r="I98" s="105"/>
      <c r="J98" s="105"/>
      <c r="K98" s="105"/>
      <c r="L98" s="108"/>
    </row>
    <row r="99" spans="1:12" x14ac:dyDescent="0.25">
      <c r="A99" s="120"/>
      <c r="B99" s="122"/>
      <c r="C99" s="123"/>
      <c r="D99" s="122"/>
      <c r="E99" s="123"/>
      <c r="F99" s="126"/>
      <c r="G99" s="106"/>
      <c r="H99" s="106"/>
      <c r="I99" s="106"/>
      <c r="J99" s="106"/>
      <c r="K99" s="106"/>
      <c r="L99" s="109"/>
    </row>
    <row r="100" spans="1:12" ht="140.25" x14ac:dyDescent="0.25">
      <c r="A100" s="47">
        <v>59</v>
      </c>
      <c r="B100" s="51" t="s">
        <v>861</v>
      </c>
      <c r="C100" s="39" t="s">
        <v>859</v>
      </c>
      <c r="D100" s="39" t="s">
        <v>862</v>
      </c>
      <c r="E100" s="39" t="s">
        <v>69</v>
      </c>
      <c r="F100" s="51">
        <v>1.8</v>
      </c>
      <c r="G100" s="16"/>
      <c r="H100" s="16"/>
      <c r="I100" s="16"/>
      <c r="J100" s="16"/>
      <c r="K100" s="16"/>
      <c r="L100" s="45">
        <f>F100*K100</f>
        <v>0</v>
      </c>
    </row>
    <row r="101" spans="1:12" ht="76.5" x14ac:dyDescent="0.25">
      <c r="A101" s="47">
        <v>60</v>
      </c>
      <c r="B101" s="51" t="s">
        <v>697</v>
      </c>
      <c r="C101" s="39" t="s">
        <v>863</v>
      </c>
      <c r="D101" s="39" t="s">
        <v>864</v>
      </c>
      <c r="E101" s="39" t="s">
        <v>69</v>
      </c>
      <c r="F101" s="51">
        <v>12</v>
      </c>
      <c r="G101" s="16"/>
      <c r="H101" s="16"/>
      <c r="I101" s="16"/>
      <c r="J101" s="16"/>
      <c r="K101" s="16"/>
      <c r="L101" s="45">
        <f>F101*K101</f>
        <v>0</v>
      </c>
    </row>
    <row r="102" spans="1:12" ht="114" customHeight="1" x14ac:dyDescent="0.25">
      <c r="A102" s="119">
        <v>61</v>
      </c>
      <c r="B102" s="121" t="s">
        <v>963</v>
      </c>
      <c r="C102" s="123" t="s">
        <v>865</v>
      </c>
      <c r="D102" s="158" t="s">
        <v>964</v>
      </c>
      <c r="E102" s="123" t="s">
        <v>69</v>
      </c>
      <c r="F102" s="126">
        <v>3.6</v>
      </c>
      <c r="G102" s="105"/>
      <c r="H102" s="105"/>
      <c r="I102" s="105"/>
      <c r="J102" s="105"/>
      <c r="K102" s="105"/>
      <c r="L102" s="108">
        <f>F102*K102</f>
        <v>0</v>
      </c>
    </row>
    <row r="103" spans="1:12" x14ac:dyDescent="0.25">
      <c r="A103" s="120"/>
      <c r="B103" s="122"/>
      <c r="C103" s="123"/>
      <c r="D103" s="159"/>
      <c r="E103" s="123"/>
      <c r="F103" s="126"/>
      <c r="G103" s="106"/>
      <c r="H103" s="106"/>
      <c r="I103" s="106"/>
      <c r="J103" s="106"/>
      <c r="K103" s="106"/>
      <c r="L103" s="109"/>
    </row>
    <row r="104" spans="1:12" ht="88.5" customHeight="1" x14ac:dyDescent="0.25">
      <c r="A104" s="119">
        <v>62</v>
      </c>
      <c r="B104" s="121" t="s">
        <v>967</v>
      </c>
      <c r="C104" s="123" t="s">
        <v>866</v>
      </c>
      <c r="D104" s="121" t="s">
        <v>968</v>
      </c>
      <c r="E104" s="123" t="s">
        <v>69</v>
      </c>
      <c r="F104" s="126">
        <v>3.6</v>
      </c>
      <c r="G104" s="105"/>
      <c r="H104" s="105"/>
      <c r="I104" s="105"/>
      <c r="J104" s="105"/>
      <c r="K104" s="105"/>
      <c r="L104" s="108">
        <f>F104*K104</f>
        <v>0</v>
      </c>
    </row>
    <row r="105" spans="1:12" x14ac:dyDescent="0.25">
      <c r="A105" s="120"/>
      <c r="B105" s="122"/>
      <c r="C105" s="123"/>
      <c r="D105" s="122"/>
      <c r="E105" s="123"/>
      <c r="F105" s="126"/>
      <c r="G105" s="106"/>
      <c r="H105" s="106"/>
      <c r="I105" s="106"/>
      <c r="J105" s="106"/>
      <c r="K105" s="106"/>
      <c r="L105" s="109"/>
    </row>
    <row r="106" spans="1:12" ht="137.25" customHeight="1" x14ac:dyDescent="0.25">
      <c r="A106" s="119">
        <v>63</v>
      </c>
      <c r="B106" s="121" t="s">
        <v>969</v>
      </c>
      <c r="C106" s="123" t="s">
        <v>867</v>
      </c>
      <c r="D106" s="123" t="s">
        <v>868</v>
      </c>
      <c r="E106" s="123" t="s">
        <v>69</v>
      </c>
      <c r="F106" s="126">
        <v>3</v>
      </c>
      <c r="G106" s="105"/>
      <c r="H106" s="105"/>
      <c r="I106" s="105"/>
      <c r="J106" s="105"/>
      <c r="K106" s="105"/>
      <c r="L106" s="108">
        <f>F106*K106</f>
        <v>0</v>
      </c>
    </row>
    <row r="107" spans="1:12" x14ac:dyDescent="0.25">
      <c r="A107" s="120"/>
      <c r="B107" s="122"/>
      <c r="C107" s="123"/>
      <c r="D107" s="123"/>
      <c r="E107" s="123"/>
      <c r="F107" s="126"/>
      <c r="G107" s="106"/>
      <c r="H107" s="106"/>
      <c r="I107" s="106"/>
      <c r="J107" s="106"/>
      <c r="K107" s="106"/>
      <c r="L107" s="109"/>
    </row>
    <row r="108" spans="1:12" ht="114" customHeight="1" x14ac:dyDescent="0.25">
      <c r="A108" s="119">
        <v>64</v>
      </c>
      <c r="B108" s="126" t="s">
        <v>869</v>
      </c>
      <c r="C108" s="123" t="s">
        <v>870</v>
      </c>
      <c r="D108" s="121" t="s">
        <v>970</v>
      </c>
      <c r="E108" s="123"/>
      <c r="F108" s="126">
        <v>0.18</v>
      </c>
      <c r="G108" s="105"/>
      <c r="H108" s="105"/>
      <c r="I108" s="105"/>
      <c r="J108" s="105"/>
      <c r="K108" s="105"/>
      <c r="L108" s="108">
        <f>F108*K108</f>
        <v>0</v>
      </c>
    </row>
    <row r="109" spans="1:12" x14ac:dyDescent="0.25">
      <c r="A109" s="120"/>
      <c r="B109" s="126"/>
      <c r="C109" s="123"/>
      <c r="D109" s="122"/>
      <c r="E109" s="123"/>
      <c r="F109" s="126"/>
      <c r="G109" s="106"/>
      <c r="H109" s="106"/>
      <c r="I109" s="106"/>
      <c r="J109" s="106"/>
      <c r="K109" s="106"/>
      <c r="L109" s="109"/>
    </row>
    <row r="110" spans="1:12" ht="63.75" x14ac:dyDescent="0.25">
      <c r="A110" s="47">
        <v>65</v>
      </c>
      <c r="B110" s="51" t="s">
        <v>699</v>
      </c>
      <c r="C110" s="39" t="s">
        <v>871</v>
      </c>
      <c r="D110" s="39" t="s">
        <v>872</v>
      </c>
      <c r="E110" s="39" t="s">
        <v>50</v>
      </c>
      <c r="F110" s="51">
        <v>120</v>
      </c>
      <c r="G110" s="16"/>
      <c r="H110" s="16"/>
      <c r="I110" s="16"/>
      <c r="J110" s="16"/>
      <c r="K110" s="16"/>
      <c r="L110" s="45">
        <f>F110*K110</f>
        <v>0</v>
      </c>
    </row>
    <row r="111" spans="1:12" ht="140.25" x14ac:dyDescent="0.25">
      <c r="A111" s="47">
        <v>66</v>
      </c>
      <c r="B111" s="51" t="s">
        <v>702</v>
      </c>
      <c r="C111" s="39" t="s">
        <v>873</v>
      </c>
      <c r="D111" s="39" t="s">
        <v>874</v>
      </c>
      <c r="E111" s="39" t="s">
        <v>69</v>
      </c>
      <c r="F111" s="51">
        <v>6</v>
      </c>
      <c r="G111" s="16"/>
      <c r="H111" s="16"/>
      <c r="I111" s="16"/>
      <c r="J111" s="16"/>
      <c r="K111" s="16"/>
      <c r="L111" s="45">
        <f t="shared" ref="L111:L112" si="4">F111*K111</f>
        <v>0</v>
      </c>
    </row>
    <row r="112" spans="1:12" ht="153" x14ac:dyDescent="0.25">
      <c r="A112" s="47">
        <v>67</v>
      </c>
      <c r="B112" s="51" t="s">
        <v>875</v>
      </c>
      <c r="C112" s="39" t="s">
        <v>876</v>
      </c>
      <c r="D112" s="39" t="s">
        <v>877</v>
      </c>
      <c r="E112" s="39" t="s">
        <v>69</v>
      </c>
      <c r="F112" s="51">
        <v>180</v>
      </c>
      <c r="G112" s="16"/>
      <c r="H112" s="16"/>
      <c r="I112" s="16"/>
      <c r="J112" s="16"/>
      <c r="K112" s="16"/>
      <c r="L112" s="45">
        <f t="shared" si="4"/>
        <v>0</v>
      </c>
    </row>
    <row r="113" spans="1:12" ht="153" x14ac:dyDescent="0.25">
      <c r="A113" s="47">
        <v>68</v>
      </c>
      <c r="B113" s="51" t="s">
        <v>878</v>
      </c>
      <c r="C113" s="39" t="s">
        <v>879</v>
      </c>
      <c r="D113" s="39" t="s">
        <v>880</v>
      </c>
      <c r="E113" s="39" t="s">
        <v>69</v>
      </c>
      <c r="F113" s="51">
        <v>24</v>
      </c>
      <c r="G113" s="16"/>
      <c r="H113" s="16"/>
      <c r="I113" s="16"/>
      <c r="J113" s="16"/>
      <c r="K113" s="16"/>
      <c r="L113" s="45">
        <f>F113*K113</f>
        <v>0</v>
      </c>
    </row>
    <row r="114" spans="1:12" ht="111.75" customHeight="1" x14ac:dyDescent="0.25">
      <c r="A114" s="119">
        <v>68</v>
      </c>
      <c r="B114" s="126" t="s">
        <v>881</v>
      </c>
      <c r="C114" s="123" t="s">
        <v>882</v>
      </c>
      <c r="D114" s="123" t="s">
        <v>883</v>
      </c>
      <c r="E114" s="123" t="s">
        <v>69</v>
      </c>
      <c r="F114" s="126">
        <v>144</v>
      </c>
      <c r="G114" s="105"/>
      <c r="H114" s="105"/>
      <c r="I114" s="105"/>
      <c r="J114" s="105"/>
      <c r="K114" s="105"/>
      <c r="L114" s="108">
        <f>F114*K114</f>
        <v>0</v>
      </c>
    </row>
    <row r="115" spans="1:12" x14ac:dyDescent="0.25">
      <c r="A115" s="120"/>
      <c r="B115" s="126"/>
      <c r="C115" s="123"/>
      <c r="D115" s="123"/>
      <c r="E115" s="123"/>
      <c r="F115" s="126"/>
      <c r="G115" s="106"/>
      <c r="H115" s="106"/>
      <c r="I115" s="106"/>
      <c r="J115" s="106"/>
      <c r="K115" s="106"/>
      <c r="L115" s="109"/>
    </row>
    <row r="116" spans="1:12" ht="63.75" x14ac:dyDescent="0.25">
      <c r="A116" s="47">
        <v>70</v>
      </c>
      <c r="B116" s="51" t="s">
        <v>884</v>
      </c>
      <c r="C116" s="39" t="s">
        <v>885</v>
      </c>
      <c r="D116" s="39" t="s">
        <v>719</v>
      </c>
      <c r="E116" s="39" t="s">
        <v>69</v>
      </c>
      <c r="F116" s="51">
        <v>24</v>
      </c>
      <c r="G116" s="16"/>
      <c r="H116" s="16"/>
      <c r="I116" s="16"/>
      <c r="J116" s="16"/>
      <c r="K116" s="16"/>
      <c r="L116" s="45">
        <f>F116*K116</f>
        <v>0</v>
      </c>
    </row>
    <row r="117" spans="1:12" ht="48" customHeight="1" x14ac:dyDescent="0.25">
      <c r="A117" s="119">
        <v>71</v>
      </c>
      <c r="B117" s="126" t="s">
        <v>720</v>
      </c>
      <c r="C117" s="123" t="s">
        <v>721</v>
      </c>
      <c r="D117" s="121" t="s">
        <v>971</v>
      </c>
      <c r="E117" s="123" t="s">
        <v>122</v>
      </c>
      <c r="F117" s="126">
        <v>12</v>
      </c>
      <c r="G117" s="105"/>
      <c r="H117" s="105"/>
      <c r="I117" s="105"/>
      <c r="J117" s="105"/>
      <c r="K117" s="105"/>
      <c r="L117" s="108">
        <f>F117*K117</f>
        <v>0</v>
      </c>
    </row>
    <row r="118" spans="1:12" x14ac:dyDescent="0.25">
      <c r="A118" s="120"/>
      <c r="B118" s="126"/>
      <c r="C118" s="123"/>
      <c r="D118" s="122"/>
      <c r="E118" s="123"/>
      <c r="F118" s="126"/>
      <c r="G118" s="106"/>
      <c r="H118" s="106"/>
      <c r="I118" s="106"/>
      <c r="J118" s="106"/>
      <c r="K118" s="106"/>
      <c r="L118" s="109"/>
    </row>
    <row r="119" spans="1:12" ht="38.25" x14ac:dyDescent="0.25">
      <c r="A119" s="47">
        <v>72</v>
      </c>
      <c r="B119" s="51" t="s">
        <v>886</v>
      </c>
      <c r="C119" s="39" t="s">
        <v>887</v>
      </c>
      <c r="D119" s="39" t="s">
        <v>888</v>
      </c>
      <c r="E119" s="39" t="s">
        <v>69</v>
      </c>
      <c r="F119" s="51">
        <v>36</v>
      </c>
      <c r="G119" s="16"/>
      <c r="H119" s="16"/>
      <c r="I119" s="16"/>
      <c r="J119" s="16"/>
      <c r="K119" s="16"/>
      <c r="L119" s="45">
        <f>F119*K119</f>
        <v>0</v>
      </c>
    </row>
    <row r="120" spans="1:12" ht="25.5" customHeight="1" x14ac:dyDescent="0.25">
      <c r="A120" s="119">
        <v>73</v>
      </c>
      <c r="B120" s="126" t="s">
        <v>725</v>
      </c>
      <c r="C120" s="121" t="s">
        <v>972</v>
      </c>
      <c r="D120" s="123" t="s">
        <v>889</v>
      </c>
      <c r="E120" s="123" t="s">
        <v>69</v>
      </c>
      <c r="F120" s="126">
        <v>6</v>
      </c>
      <c r="G120" s="105"/>
      <c r="H120" s="105"/>
      <c r="I120" s="105"/>
      <c r="J120" s="105"/>
      <c r="K120" s="105"/>
      <c r="L120" s="108">
        <f>F120*K120</f>
        <v>0</v>
      </c>
    </row>
    <row r="121" spans="1:12" x14ac:dyDescent="0.25">
      <c r="A121" s="120"/>
      <c r="B121" s="126"/>
      <c r="C121" s="122"/>
      <c r="D121" s="123"/>
      <c r="E121" s="123"/>
      <c r="F121" s="126"/>
      <c r="G121" s="106"/>
      <c r="H121" s="106"/>
      <c r="I121" s="106"/>
      <c r="J121" s="106"/>
      <c r="K121" s="106"/>
      <c r="L121" s="109"/>
    </row>
    <row r="122" spans="1:12" ht="114.75" x14ac:dyDescent="0.25">
      <c r="A122" s="47">
        <v>74</v>
      </c>
      <c r="B122" s="51" t="s">
        <v>890</v>
      </c>
      <c r="C122" s="39" t="s">
        <v>891</v>
      </c>
      <c r="D122" s="39" t="s">
        <v>892</v>
      </c>
      <c r="E122" s="39" t="s">
        <v>69</v>
      </c>
      <c r="F122" s="51">
        <v>12</v>
      </c>
      <c r="G122" s="16"/>
      <c r="H122" s="16"/>
      <c r="I122" s="16"/>
      <c r="J122" s="16"/>
      <c r="K122" s="16"/>
      <c r="L122" s="45">
        <f>F122*K122</f>
        <v>0</v>
      </c>
    </row>
    <row r="123" spans="1:12" ht="153" x14ac:dyDescent="0.25">
      <c r="A123" s="47">
        <v>75</v>
      </c>
      <c r="B123" s="51" t="s">
        <v>893</v>
      </c>
      <c r="C123" s="39" t="s">
        <v>894</v>
      </c>
      <c r="D123" s="39" t="s">
        <v>895</v>
      </c>
      <c r="E123" s="39" t="s">
        <v>122</v>
      </c>
      <c r="F123" s="51">
        <v>12</v>
      </c>
      <c r="G123" s="16"/>
      <c r="H123" s="16"/>
      <c r="I123" s="16"/>
      <c r="J123" s="16"/>
      <c r="K123" s="16"/>
      <c r="L123" s="45">
        <f t="shared" ref="L123:L124" si="5">F123*K123</f>
        <v>0</v>
      </c>
    </row>
    <row r="124" spans="1:12" ht="165.75" x14ac:dyDescent="0.25">
      <c r="A124" s="47">
        <v>76</v>
      </c>
      <c r="B124" s="51" t="s">
        <v>733</v>
      </c>
      <c r="C124" s="39" t="s">
        <v>896</v>
      </c>
      <c r="D124" s="39" t="s">
        <v>897</v>
      </c>
      <c r="E124" s="39" t="s">
        <v>50</v>
      </c>
      <c r="F124" s="51">
        <v>200</v>
      </c>
      <c r="G124" s="16"/>
      <c r="H124" s="16"/>
      <c r="I124" s="16"/>
      <c r="J124" s="16"/>
      <c r="K124" s="16"/>
      <c r="L124" s="45">
        <f t="shared" si="5"/>
        <v>0</v>
      </c>
    </row>
    <row r="125" spans="1:12" ht="88.5" customHeight="1" x14ac:dyDescent="0.25">
      <c r="A125" s="119">
        <v>77</v>
      </c>
      <c r="B125" s="126" t="s">
        <v>898</v>
      </c>
      <c r="C125" s="123" t="s">
        <v>899</v>
      </c>
      <c r="D125" s="121" t="s">
        <v>973</v>
      </c>
      <c r="E125" s="123" t="s">
        <v>50</v>
      </c>
      <c r="F125" s="126">
        <v>120</v>
      </c>
      <c r="G125" s="105"/>
      <c r="H125" s="105"/>
      <c r="I125" s="105"/>
      <c r="J125" s="105"/>
      <c r="K125" s="105"/>
      <c r="L125" s="108">
        <f>F125*K125</f>
        <v>0</v>
      </c>
    </row>
    <row r="126" spans="1:12" x14ac:dyDescent="0.25">
      <c r="A126" s="120"/>
      <c r="B126" s="126"/>
      <c r="C126" s="123"/>
      <c r="D126" s="122"/>
      <c r="E126" s="123"/>
      <c r="F126" s="126"/>
      <c r="G126" s="106"/>
      <c r="H126" s="106"/>
      <c r="I126" s="106"/>
      <c r="J126" s="106"/>
      <c r="K126" s="106"/>
      <c r="L126" s="109"/>
    </row>
    <row r="127" spans="1:12" ht="88.5" customHeight="1" x14ac:dyDescent="0.25">
      <c r="A127" s="119">
        <v>78</v>
      </c>
      <c r="B127" s="126" t="s">
        <v>900</v>
      </c>
      <c r="C127" s="123" t="s">
        <v>899</v>
      </c>
      <c r="D127" s="121" t="s">
        <v>973</v>
      </c>
      <c r="E127" s="123" t="s">
        <v>50</v>
      </c>
      <c r="F127" s="126">
        <v>120</v>
      </c>
      <c r="G127" s="105"/>
      <c r="H127" s="105"/>
      <c r="I127" s="105"/>
      <c r="J127" s="105"/>
      <c r="K127" s="105"/>
      <c r="L127" s="108">
        <f>F127*K127</f>
        <v>0</v>
      </c>
    </row>
    <row r="128" spans="1:12" x14ac:dyDescent="0.25">
      <c r="A128" s="120"/>
      <c r="B128" s="126"/>
      <c r="C128" s="123"/>
      <c r="D128" s="122"/>
      <c r="E128" s="123"/>
      <c r="F128" s="126"/>
      <c r="G128" s="106"/>
      <c r="H128" s="106"/>
      <c r="I128" s="106"/>
      <c r="J128" s="106"/>
      <c r="K128" s="106"/>
      <c r="L128" s="109"/>
    </row>
    <row r="129" spans="1:12" ht="140.25" x14ac:dyDescent="0.25">
      <c r="A129" s="47">
        <v>79</v>
      </c>
      <c r="B129" s="51" t="s">
        <v>901</v>
      </c>
      <c r="C129" s="39" t="s">
        <v>902</v>
      </c>
      <c r="D129" s="39" t="s">
        <v>903</v>
      </c>
      <c r="E129" s="39" t="s">
        <v>69</v>
      </c>
      <c r="F129" s="51">
        <v>108</v>
      </c>
      <c r="G129" s="16"/>
      <c r="H129" s="16"/>
      <c r="I129" s="16"/>
      <c r="J129" s="16"/>
      <c r="K129" s="16"/>
      <c r="L129" s="45">
        <f>F129*K129</f>
        <v>0</v>
      </c>
    </row>
    <row r="130" spans="1:12" ht="114.75" x14ac:dyDescent="0.25">
      <c r="A130" s="47">
        <v>80</v>
      </c>
      <c r="B130" s="51" t="s">
        <v>904</v>
      </c>
      <c r="C130" s="39" t="s">
        <v>905</v>
      </c>
      <c r="D130" s="39" t="s">
        <v>906</v>
      </c>
      <c r="E130" s="39" t="s">
        <v>122</v>
      </c>
      <c r="F130" s="51">
        <v>50</v>
      </c>
      <c r="G130" s="16"/>
      <c r="H130" s="16"/>
      <c r="I130" s="16"/>
      <c r="J130" s="16"/>
      <c r="K130" s="16"/>
      <c r="L130" s="45">
        <f t="shared" ref="L130:L132" si="6">F130*K130</f>
        <v>0</v>
      </c>
    </row>
    <row r="131" spans="1:12" ht="140.25" x14ac:dyDescent="0.25">
      <c r="A131" s="47">
        <v>81</v>
      </c>
      <c r="B131" s="51" t="s">
        <v>742</v>
      </c>
      <c r="C131" s="39" t="s">
        <v>907</v>
      </c>
      <c r="D131" s="39" t="s">
        <v>303</v>
      </c>
      <c r="E131" s="39" t="s">
        <v>69</v>
      </c>
      <c r="F131" s="51">
        <v>6</v>
      </c>
      <c r="G131" s="16"/>
      <c r="H131" s="16"/>
      <c r="I131" s="16"/>
      <c r="J131" s="16"/>
      <c r="K131" s="16"/>
      <c r="L131" s="45">
        <f t="shared" si="6"/>
        <v>0</v>
      </c>
    </row>
    <row r="132" spans="1:12" ht="140.25" x14ac:dyDescent="0.25">
      <c r="A132" s="47">
        <v>82</v>
      </c>
      <c r="B132" s="51" t="s">
        <v>745</v>
      </c>
      <c r="C132" s="39" t="s">
        <v>907</v>
      </c>
      <c r="D132" s="39" t="s">
        <v>908</v>
      </c>
      <c r="E132" s="39" t="s">
        <v>69</v>
      </c>
      <c r="F132" s="51">
        <v>2</v>
      </c>
      <c r="G132" s="16"/>
      <c r="H132" s="16"/>
      <c r="I132" s="16"/>
      <c r="J132" s="16"/>
      <c r="K132" s="16"/>
      <c r="L132" s="45">
        <f t="shared" si="6"/>
        <v>0</v>
      </c>
    </row>
    <row r="133" spans="1:12" ht="124.5" customHeight="1" x14ac:dyDescent="0.25">
      <c r="A133" s="119">
        <v>83</v>
      </c>
      <c r="B133" s="126" t="s">
        <v>748</v>
      </c>
      <c r="C133" s="123" t="s">
        <v>909</v>
      </c>
      <c r="D133" s="123" t="s">
        <v>910</v>
      </c>
      <c r="E133" s="123" t="s">
        <v>69</v>
      </c>
      <c r="F133" s="126">
        <v>4</v>
      </c>
      <c r="G133" s="105"/>
      <c r="H133" s="105"/>
      <c r="I133" s="105"/>
      <c r="J133" s="105"/>
      <c r="K133" s="105"/>
      <c r="L133" s="108">
        <f>F133*K133</f>
        <v>0</v>
      </c>
    </row>
    <row r="134" spans="1:12" x14ac:dyDescent="0.25">
      <c r="A134" s="120"/>
      <c r="B134" s="126"/>
      <c r="C134" s="123"/>
      <c r="D134" s="123"/>
      <c r="E134" s="123"/>
      <c r="F134" s="126"/>
      <c r="G134" s="106"/>
      <c r="H134" s="106"/>
      <c r="I134" s="106"/>
      <c r="J134" s="106"/>
      <c r="K134" s="106"/>
      <c r="L134" s="109"/>
    </row>
    <row r="135" spans="1:12" ht="140.25" x14ac:dyDescent="0.25">
      <c r="A135" s="47">
        <v>84</v>
      </c>
      <c r="B135" s="51" t="s">
        <v>911</v>
      </c>
      <c r="C135" s="39" t="s">
        <v>912</v>
      </c>
      <c r="D135" s="39" t="s">
        <v>303</v>
      </c>
      <c r="E135" s="39" t="s">
        <v>69</v>
      </c>
      <c r="F135" s="51">
        <v>4</v>
      </c>
      <c r="G135" s="16"/>
      <c r="H135" s="16"/>
      <c r="I135" s="16"/>
      <c r="J135" s="16"/>
      <c r="K135" s="16"/>
      <c r="L135" s="45">
        <f>F135*K135</f>
        <v>0</v>
      </c>
    </row>
    <row r="136" spans="1:12" ht="127.5" x14ac:dyDescent="0.25">
      <c r="A136" s="47">
        <v>85</v>
      </c>
      <c r="B136" s="51" t="s">
        <v>913</v>
      </c>
      <c r="C136" s="39" t="s">
        <v>914</v>
      </c>
      <c r="D136" s="39" t="s">
        <v>303</v>
      </c>
      <c r="E136" s="39" t="s">
        <v>69</v>
      </c>
      <c r="F136" s="51">
        <v>2</v>
      </c>
      <c r="G136" s="16"/>
      <c r="H136" s="16"/>
      <c r="I136" s="16"/>
      <c r="J136" s="16"/>
      <c r="K136" s="16"/>
      <c r="L136" s="45">
        <f t="shared" ref="L136:L145" si="7">F136*K136</f>
        <v>0</v>
      </c>
    </row>
    <row r="137" spans="1:12" ht="140.25" x14ac:dyDescent="0.25">
      <c r="A137" s="47">
        <v>86</v>
      </c>
      <c r="B137" s="51" t="s">
        <v>915</v>
      </c>
      <c r="C137" s="39" t="s">
        <v>916</v>
      </c>
      <c r="D137" s="39" t="s">
        <v>917</v>
      </c>
      <c r="E137" s="39" t="s">
        <v>69</v>
      </c>
      <c r="F137" s="51">
        <v>2</v>
      </c>
      <c r="G137" s="16"/>
      <c r="H137" s="16"/>
      <c r="I137" s="16"/>
      <c r="J137" s="16"/>
      <c r="K137" s="16"/>
      <c r="L137" s="45">
        <f t="shared" si="7"/>
        <v>0</v>
      </c>
    </row>
    <row r="138" spans="1:12" ht="140.25" x14ac:dyDescent="0.25">
      <c r="A138" s="47">
        <v>87</v>
      </c>
      <c r="B138" s="51" t="s">
        <v>750</v>
      </c>
      <c r="C138" s="39" t="s">
        <v>918</v>
      </c>
      <c r="D138" s="39" t="s">
        <v>910</v>
      </c>
      <c r="E138" s="39" t="s">
        <v>69</v>
      </c>
      <c r="F138" s="51">
        <v>2</v>
      </c>
      <c r="G138" s="16"/>
      <c r="H138" s="16"/>
      <c r="I138" s="16"/>
      <c r="J138" s="16"/>
      <c r="K138" s="16"/>
      <c r="L138" s="45">
        <f t="shared" si="7"/>
        <v>0</v>
      </c>
    </row>
    <row r="139" spans="1:12" ht="140.25" x14ac:dyDescent="0.25">
      <c r="A139" s="47">
        <v>88</v>
      </c>
      <c r="B139" s="51" t="s">
        <v>754</v>
      </c>
      <c r="C139" s="39" t="s">
        <v>919</v>
      </c>
      <c r="D139" s="39" t="s">
        <v>920</v>
      </c>
      <c r="E139" s="39" t="s">
        <v>69</v>
      </c>
      <c r="F139" s="51">
        <v>6</v>
      </c>
      <c r="G139" s="16"/>
      <c r="H139" s="16"/>
      <c r="I139" s="16"/>
      <c r="J139" s="16"/>
      <c r="K139" s="16"/>
      <c r="L139" s="45">
        <f>F139*K139</f>
        <v>0</v>
      </c>
    </row>
    <row r="140" spans="1:12" ht="242.25" x14ac:dyDescent="0.25">
      <c r="A140" s="47">
        <v>89</v>
      </c>
      <c r="B140" s="51" t="s">
        <v>755</v>
      </c>
      <c r="C140" s="39" t="s">
        <v>921</v>
      </c>
      <c r="D140" s="39" t="s">
        <v>303</v>
      </c>
      <c r="E140" s="39" t="s">
        <v>69</v>
      </c>
      <c r="F140" s="51">
        <v>24</v>
      </c>
      <c r="G140" s="16"/>
      <c r="H140" s="16"/>
      <c r="I140" s="16"/>
      <c r="J140" s="16"/>
      <c r="K140" s="16"/>
      <c r="L140" s="45">
        <f t="shared" si="7"/>
        <v>0</v>
      </c>
    </row>
    <row r="141" spans="1:12" ht="89.25" x14ac:dyDescent="0.25">
      <c r="A141" s="47">
        <v>90</v>
      </c>
      <c r="B141" s="51" t="s">
        <v>757</v>
      </c>
      <c r="C141" s="39" t="s">
        <v>922</v>
      </c>
      <c r="D141" s="39" t="s">
        <v>923</v>
      </c>
      <c r="E141" s="39" t="s">
        <v>122</v>
      </c>
      <c r="F141" s="51">
        <v>24</v>
      </c>
      <c r="G141" s="16"/>
      <c r="H141" s="16"/>
      <c r="I141" s="16"/>
      <c r="J141" s="16"/>
      <c r="K141" s="16"/>
      <c r="L141" s="45">
        <f>F141*K141</f>
        <v>0</v>
      </c>
    </row>
    <row r="142" spans="1:12" ht="153" x14ac:dyDescent="0.25">
      <c r="A142" s="47">
        <v>91</v>
      </c>
      <c r="B142" s="51" t="s">
        <v>924</v>
      </c>
      <c r="C142" s="39" t="s">
        <v>925</v>
      </c>
      <c r="D142" s="39" t="s">
        <v>926</v>
      </c>
      <c r="E142" s="39" t="s">
        <v>122</v>
      </c>
      <c r="F142" s="51">
        <v>3</v>
      </c>
      <c r="G142" s="16"/>
      <c r="H142" s="16"/>
      <c r="I142" s="16"/>
      <c r="J142" s="16"/>
      <c r="K142" s="16"/>
      <c r="L142" s="45">
        <f t="shared" si="7"/>
        <v>0</v>
      </c>
    </row>
    <row r="143" spans="1:12" ht="102" x14ac:dyDescent="0.25">
      <c r="A143" s="47">
        <v>92</v>
      </c>
      <c r="B143" s="51" t="s">
        <v>927</v>
      </c>
      <c r="C143" s="39" t="s">
        <v>928</v>
      </c>
      <c r="D143" s="39" t="s">
        <v>929</v>
      </c>
      <c r="E143" s="39" t="s">
        <v>583</v>
      </c>
      <c r="F143" s="51">
        <v>315</v>
      </c>
      <c r="G143" s="16"/>
      <c r="H143" s="16"/>
      <c r="I143" s="16"/>
      <c r="J143" s="16"/>
      <c r="K143" s="16"/>
      <c r="L143" s="45">
        <f t="shared" si="7"/>
        <v>0</v>
      </c>
    </row>
    <row r="144" spans="1:12" ht="53.25" x14ac:dyDescent="0.25">
      <c r="A144" s="47">
        <v>93</v>
      </c>
      <c r="B144" s="51" t="s">
        <v>930</v>
      </c>
      <c r="C144" s="71" t="s">
        <v>931</v>
      </c>
      <c r="D144" s="39" t="s">
        <v>932</v>
      </c>
      <c r="E144" s="39" t="s">
        <v>122</v>
      </c>
      <c r="F144" s="51">
        <v>8.4</v>
      </c>
      <c r="G144" s="16"/>
      <c r="H144" s="16"/>
      <c r="I144" s="16"/>
      <c r="J144" s="16"/>
      <c r="K144" s="16"/>
      <c r="L144" s="45">
        <f>F144*K144</f>
        <v>0</v>
      </c>
    </row>
    <row r="145" spans="1:12" ht="38.25" customHeight="1" x14ac:dyDescent="0.25">
      <c r="A145" s="47">
        <v>94</v>
      </c>
      <c r="B145" s="51" t="s">
        <v>767</v>
      </c>
      <c r="C145" s="39" t="s">
        <v>765</v>
      </c>
      <c r="D145" s="39" t="s">
        <v>768</v>
      </c>
      <c r="E145" s="39" t="s">
        <v>122</v>
      </c>
      <c r="F145" s="51">
        <v>30</v>
      </c>
      <c r="G145" s="16"/>
      <c r="H145" s="16"/>
      <c r="I145" s="16"/>
      <c r="J145" s="16"/>
      <c r="K145" s="16"/>
      <c r="L145" s="45">
        <f t="shared" si="7"/>
        <v>0</v>
      </c>
    </row>
    <row r="146" spans="1:12" ht="18.75" x14ac:dyDescent="0.3">
      <c r="H146" s="144" t="s">
        <v>102</v>
      </c>
      <c r="I146" s="144"/>
      <c r="J146" s="144"/>
      <c r="K146" s="144"/>
      <c r="L146" s="36">
        <f>SUM(L5:L13)</f>
        <v>0</v>
      </c>
    </row>
    <row r="147" spans="1:12" ht="18.75" x14ac:dyDescent="0.25">
      <c r="H147" s="141" t="s">
        <v>103</v>
      </c>
      <c r="I147" s="142"/>
      <c r="J147" s="142"/>
      <c r="K147" s="143"/>
      <c r="L147" s="24">
        <v>0</v>
      </c>
    </row>
    <row r="148" spans="1:12" ht="18.75" x14ac:dyDescent="0.25">
      <c r="H148" s="141" t="s">
        <v>104</v>
      </c>
      <c r="I148" s="142"/>
      <c r="J148" s="142"/>
      <c r="K148" s="143"/>
      <c r="L148" s="24">
        <v>0</v>
      </c>
    </row>
  </sheetData>
  <mergeCells count="570">
    <mergeCell ref="L102:L103"/>
    <mergeCell ref="K90:K91"/>
    <mergeCell ref="L90:L91"/>
    <mergeCell ref="A102:A103"/>
    <mergeCell ref="B102:B103"/>
    <mergeCell ref="D102:D103"/>
    <mergeCell ref="G102:G103"/>
    <mergeCell ref="H102:H103"/>
    <mergeCell ref="I102:I103"/>
    <mergeCell ref="K102:K103"/>
    <mergeCell ref="J102:J103"/>
    <mergeCell ref="A90:A91"/>
    <mergeCell ref="B90:B91"/>
    <mergeCell ref="G90:G91"/>
    <mergeCell ref="H90:H91"/>
    <mergeCell ref="I90:I91"/>
    <mergeCell ref="J90:J91"/>
    <mergeCell ref="C96:C97"/>
    <mergeCell ref="E96:E97"/>
    <mergeCell ref="F96:F97"/>
    <mergeCell ref="C98:C99"/>
    <mergeCell ref="E98:E99"/>
    <mergeCell ref="F98:F99"/>
    <mergeCell ref="C90:C91"/>
    <mergeCell ref="K86:K87"/>
    <mergeCell ref="L86:L87"/>
    <mergeCell ref="A88:A89"/>
    <mergeCell ref="B88:B89"/>
    <mergeCell ref="G88:G89"/>
    <mergeCell ref="H88:H89"/>
    <mergeCell ref="I88:I89"/>
    <mergeCell ref="J88:J89"/>
    <mergeCell ref="K88:K89"/>
    <mergeCell ref="L88:L89"/>
    <mergeCell ref="B86:B87"/>
    <mergeCell ref="A86:A87"/>
    <mergeCell ref="G86:G87"/>
    <mergeCell ref="H86:H87"/>
    <mergeCell ref="I86:I87"/>
    <mergeCell ref="J86:J87"/>
    <mergeCell ref="C88:C89"/>
    <mergeCell ref="D88:D89"/>
    <mergeCell ref="E88:E89"/>
    <mergeCell ref="F88:F89"/>
    <mergeCell ref="K82:K83"/>
    <mergeCell ref="L82:L83"/>
    <mergeCell ref="A84:A85"/>
    <mergeCell ref="B84:B85"/>
    <mergeCell ref="G84:G85"/>
    <mergeCell ref="H84:H85"/>
    <mergeCell ref="I84:I85"/>
    <mergeCell ref="J84:J85"/>
    <mergeCell ref="K84:K85"/>
    <mergeCell ref="L84:L85"/>
    <mergeCell ref="A82:A83"/>
    <mergeCell ref="B82:B83"/>
    <mergeCell ref="G82:G83"/>
    <mergeCell ref="H82:H83"/>
    <mergeCell ref="I82:I83"/>
    <mergeCell ref="J82:J83"/>
    <mergeCell ref="C82:C83"/>
    <mergeCell ref="D82:D83"/>
    <mergeCell ref="E82:E83"/>
    <mergeCell ref="F82:F83"/>
    <mergeCell ref="K78:K79"/>
    <mergeCell ref="L78:L79"/>
    <mergeCell ref="A80:A81"/>
    <mergeCell ref="B80:B81"/>
    <mergeCell ref="G80:G81"/>
    <mergeCell ref="H80:H81"/>
    <mergeCell ref="I80:I81"/>
    <mergeCell ref="J80:J81"/>
    <mergeCell ref="K80:K81"/>
    <mergeCell ref="L80:L81"/>
    <mergeCell ref="A78:A79"/>
    <mergeCell ref="B78:B79"/>
    <mergeCell ref="G78:G79"/>
    <mergeCell ref="H78:H79"/>
    <mergeCell ref="I78:I79"/>
    <mergeCell ref="J78:J79"/>
    <mergeCell ref="C80:C81"/>
    <mergeCell ref="D80:D81"/>
    <mergeCell ref="E80:E81"/>
    <mergeCell ref="F80:F81"/>
    <mergeCell ref="C78:C79"/>
    <mergeCell ref="D78:D79"/>
    <mergeCell ref="E78:E79"/>
    <mergeCell ref="F78:F79"/>
    <mergeCell ref="K74:K75"/>
    <mergeCell ref="L74:L75"/>
    <mergeCell ref="A76:A77"/>
    <mergeCell ref="B76:B77"/>
    <mergeCell ref="G76:G77"/>
    <mergeCell ref="H76:H77"/>
    <mergeCell ref="I76:I77"/>
    <mergeCell ref="J76:J77"/>
    <mergeCell ref="K76:K77"/>
    <mergeCell ref="L76:L77"/>
    <mergeCell ref="A74:A75"/>
    <mergeCell ref="B74:B75"/>
    <mergeCell ref="G74:G75"/>
    <mergeCell ref="H74:H75"/>
    <mergeCell ref="I74:I75"/>
    <mergeCell ref="J74:J75"/>
    <mergeCell ref="C76:C77"/>
    <mergeCell ref="D76:D77"/>
    <mergeCell ref="E76:E77"/>
    <mergeCell ref="F76:F77"/>
    <mergeCell ref="C74:C75"/>
    <mergeCell ref="D74:D75"/>
    <mergeCell ref="E74:E75"/>
    <mergeCell ref="F74:F75"/>
    <mergeCell ref="A72:A73"/>
    <mergeCell ref="B72:B73"/>
    <mergeCell ref="G72:G73"/>
    <mergeCell ref="H72:H73"/>
    <mergeCell ref="J72:J73"/>
    <mergeCell ref="I72:I73"/>
    <mergeCell ref="A70:A71"/>
    <mergeCell ref="B70:B71"/>
    <mergeCell ref="G70:G71"/>
    <mergeCell ref="H70:H71"/>
    <mergeCell ref="I70:I71"/>
    <mergeCell ref="J70:J71"/>
    <mergeCell ref="C72:C73"/>
    <mergeCell ref="D72:D73"/>
    <mergeCell ref="E72:E73"/>
    <mergeCell ref="F72:F73"/>
    <mergeCell ref="A68:A69"/>
    <mergeCell ref="B68:B69"/>
    <mergeCell ref="G68:G69"/>
    <mergeCell ref="H68:H69"/>
    <mergeCell ref="I68:I69"/>
    <mergeCell ref="J68:J69"/>
    <mergeCell ref="K68:K69"/>
    <mergeCell ref="L68:L69"/>
    <mergeCell ref="A66:A67"/>
    <mergeCell ref="B66:B67"/>
    <mergeCell ref="G66:G67"/>
    <mergeCell ref="H66:H67"/>
    <mergeCell ref="I66:I67"/>
    <mergeCell ref="J66:J67"/>
    <mergeCell ref="C66:C67"/>
    <mergeCell ref="D66:D67"/>
    <mergeCell ref="E66:E67"/>
    <mergeCell ref="F66:F67"/>
    <mergeCell ref="C68:C69"/>
    <mergeCell ref="D68:D69"/>
    <mergeCell ref="E68:E69"/>
    <mergeCell ref="F68:F69"/>
    <mergeCell ref="A64:A65"/>
    <mergeCell ref="B64:B65"/>
    <mergeCell ref="G64:G65"/>
    <mergeCell ref="H64:H65"/>
    <mergeCell ref="I64:I65"/>
    <mergeCell ref="J64:J65"/>
    <mergeCell ref="K64:K65"/>
    <mergeCell ref="L64:L65"/>
    <mergeCell ref="A61:A62"/>
    <mergeCell ref="G61:G62"/>
    <mergeCell ref="H61:H62"/>
    <mergeCell ref="I61:I62"/>
    <mergeCell ref="J61:J62"/>
    <mergeCell ref="K61:K62"/>
    <mergeCell ref="B61:B62"/>
    <mergeCell ref="C61:C62"/>
    <mergeCell ref="D61:D62"/>
    <mergeCell ref="E61:E62"/>
    <mergeCell ref="F61:F62"/>
    <mergeCell ref="C64:C65"/>
    <mergeCell ref="D64:D65"/>
    <mergeCell ref="E64:E65"/>
    <mergeCell ref="F64:F65"/>
    <mergeCell ref="A59:A60"/>
    <mergeCell ref="G59:G60"/>
    <mergeCell ref="H59:H60"/>
    <mergeCell ref="I59:I60"/>
    <mergeCell ref="J59:J60"/>
    <mergeCell ref="K59:K60"/>
    <mergeCell ref="L59:L60"/>
    <mergeCell ref="A57:A58"/>
    <mergeCell ref="D57:D58"/>
    <mergeCell ref="G57:G58"/>
    <mergeCell ref="H57:H58"/>
    <mergeCell ref="I57:I58"/>
    <mergeCell ref="J57:J58"/>
    <mergeCell ref="B57:B58"/>
    <mergeCell ref="C57:C58"/>
    <mergeCell ref="E57:E58"/>
    <mergeCell ref="F57:F58"/>
    <mergeCell ref="B59:B60"/>
    <mergeCell ref="C59:C60"/>
    <mergeCell ref="D59:D60"/>
    <mergeCell ref="E59:E60"/>
    <mergeCell ref="F59:F60"/>
    <mergeCell ref="L46:L47"/>
    <mergeCell ref="A54:A55"/>
    <mergeCell ref="B54:B55"/>
    <mergeCell ref="G54:G55"/>
    <mergeCell ref="H54:H55"/>
    <mergeCell ref="I54:I55"/>
    <mergeCell ref="J54:J55"/>
    <mergeCell ref="K54:K55"/>
    <mergeCell ref="L54:L55"/>
    <mergeCell ref="A46:A47"/>
    <mergeCell ref="B46:B47"/>
    <mergeCell ref="G46:G47"/>
    <mergeCell ref="H46:H47"/>
    <mergeCell ref="I46:I47"/>
    <mergeCell ref="K46:K47"/>
    <mergeCell ref="J46:J47"/>
    <mergeCell ref="C46:C47"/>
    <mergeCell ref="D46:D47"/>
    <mergeCell ref="E46:E47"/>
    <mergeCell ref="F46:F47"/>
    <mergeCell ref="L52:L53"/>
    <mergeCell ref="A52:A53"/>
    <mergeCell ref="B52:B53"/>
    <mergeCell ref="L42:L43"/>
    <mergeCell ref="A44:A45"/>
    <mergeCell ref="B44:B45"/>
    <mergeCell ref="G44:G45"/>
    <mergeCell ref="H44:H45"/>
    <mergeCell ref="I44:I45"/>
    <mergeCell ref="J44:J45"/>
    <mergeCell ref="K44:K45"/>
    <mergeCell ref="L44:L45"/>
    <mergeCell ref="A42:A43"/>
    <mergeCell ref="G42:G43"/>
    <mergeCell ref="H42:H43"/>
    <mergeCell ref="I42:I43"/>
    <mergeCell ref="J42:J43"/>
    <mergeCell ref="K42:K43"/>
    <mergeCell ref="C44:C45"/>
    <mergeCell ref="D44:D45"/>
    <mergeCell ref="E44:E45"/>
    <mergeCell ref="F44:F45"/>
    <mergeCell ref="C42:C43"/>
    <mergeCell ref="D42:D43"/>
    <mergeCell ref="E42:E43"/>
    <mergeCell ref="F42:F43"/>
    <mergeCell ref="B42:B43"/>
    <mergeCell ref="K38:K39"/>
    <mergeCell ref="L38:L39"/>
    <mergeCell ref="G40:G41"/>
    <mergeCell ref="H40:H41"/>
    <mergeCell ref="I40:I41"/>
    <mergeCell ref="J40:J41"/>
    <mergeCell ref="K40:K41"/>
    <mergeCell ref="L40:L41"/>
    <mergeCell ref="K35:K36"/>
    <mergeCell ref="L35:L36"/>
    <mergeCell ref="A40:A41"/>
    <mergeCell ref="D40:D41"/>
    <mergeCell ref="D38:D39"/>
    <mergeCell ref="A38:A39"/>
    <mergeCell ref="G38:G39"/>
    <mergeCell ref="H38:H39"/>
    <mergeCell ref="I38:I39"/>
    <mergeCell ref="J38:J39"/>
    <mergeCell ref="A35:A36"/>
    <mergeCell ref="D35:D36"/>
    <mergeCell ref="G35:G36"/>
    <mergeCell ref="H35:H36"/>
    <mergeCell ref="I35:I36"/>
    <mergeCell ref="J35:J36"/>
    <mergeCell ref="B40:B41"/>
    <mergeCell ref="C40:C41"/>
    <mergeCell ref="E40:E41"/>
    <mergeCell ref="F40:F41"/>
    <mergeCell ref="B35:B36"/>
    <mergeCell ref="C35:C36"/>
    <mergeCell ref="E35:E36"/>
    <mergeCell ref="F35:F36"/>
    <mergeCell ref="B38:B39"/>
    <mergeCell ref="C38:C39"/>
    <mergeCell ref="K26:K27"/>
    <mergeCell ref="L26:L27"/>
    <mergeCell ref="A28:A29"/>
    <mergeCell ref="B28:B29"/>
    <mergeCell ref="G28:G29"/>
    <mergeCell ref="H28:H29"/>
    <mergeCell ref="I28:I29"/>
    <mergeCell ref="J28:J29"/>
    <mergeCell ref="K28:K29"/>
    <mergeCell ref="L28:L29"/>
    <mergeCell ref="A26:A27"/>
    <mergeCell ref="B26:B27"/>
    <mergeCell ref="G26:G27"/>
    <mergeCell ref="H26:H27"/>
    <mergeCell ref="I26:I27"/>
    <mergeCell ref="J26:J27"/>
    <mergeCell ref="K17:K18"/>
    <mergeCell ref="L17:L18"/>
    <mergeCell ref="B23:B24"/>
    <mergeCell ref="A23:A24"/>
    <mergeCell ref="G23:G24"/>
    <mergeCell ref="H23:H24"/>
    <mergeCell ref="I23:I24"/>
    <mergeCell ref="J23:J24"/>
    <mergeCell ref="K23:K24"/>
    <mergeCell ref="L23:L24"/>
    <mergeCell ref="A17:A18"/>
    <mergeCell ref="B17:B18"/>
    <mergeCell ref="G17:G18"/>
    <mergeCell ref="H17:H18"/>
    <mergeCell ref="I17:I18"/>
    <mergeCell ref="J17:J18"/>
    <mergeCell ref="C21:C22"/>
    <mergeCell ref="D21:D22"/>
    <mergeCell ref="E21:E22"/>
    <mergeCell ref="F21:F22"/>
    <mergeCell ref="C23:C24"/>
    <mergeCell ref="D23:D24"/>
    <mergeCell ref="E23:E24"/>
    <mergeCell ref="F23:F24"/>
    <mergeCell ref="K9:K10"/>
    <mergeCell ref="L9:L10"/>
    <mergeCell ref="A15:A16"/>
    <mergeCell ref="G15:G16"/>
    <mergeCell ref="B15:B16"/>
    <mergeCell ref="H15:H16"/>
    <mergeCell ref="J15:J16"/>
    <mergeCell ref="I15:I16"/>
    <mergeCell ref="K15:K16"/>
    <mergeCell ref="L15:L16"/>
    <mergeCell ref="A9:A10"/>
    <mergeCell ref="B9:B10"/>
    <mergeCell ref="G9:G10"/>
    <mergeCell ref="H9:H10"/>
    <mergeCell ref="I9:I10"/>
    <mergeCell ref="J9:J10"/>
    <mergeCell ref="L5:L6"/>
    <mergeCell ref="A5:A6"/>
    <mergeCell ref="A7:A8"/>
    <mergeCell ref="B7:B8"/>
    <mergeCell ref="G7:G8"/>
    <mergeCell ref="H7:H8"/>
    <mergeCell ref="I7:I8"/>
    <mergeCell ref="J7:J8"/>
    <mergeCell ref="K7:K8"/>
    <mergeCell ref="L7:L8"/>
    <mergeCell ref="B5:B6"/>
    <mergeCell ref="G5:G6"/>
    <mergeCell ref="H5:H6"/>
    <mergeCell ref="I5:I6"/>
    <mergeCell ref="J5:J6"/>
    <mergeCell ref="K5:K6"/>
    <mergeCell ref="B127:B128"/>
    <mergeCell ref="C127:C128"/>
    <mergeCell ref="E127:E128"/>
    <mergeCell ref="F127:F128"/>
    <mergeCell ref="B133:B134"/>
    <mergeCell ref="C133:C134"/>
    <mergeCell ref="D133:D134"/>
    <mergeCell ref="E133:E134"/>
    <mergeCell ref="F133:F134"/>
    <mergeCell ref="C125:C126"/>
    <mergeCell ref="E125:E126"/>
    <mergeCell ref="F125:F126"/>
    <mergeCell ref="B114:B115"/>
    <mergeCell ref="C114:C115"/>
    <mergeCell ref="D114:D115"/>
    <mergeCell ref="E114:E115"/>
    <mergeCell ref="F114:F115"/>
    <mergeCell ref="B117:B118"/>
    <mergeCell ref="C117:C118"/>
    <mergeCell ref="E117:E118"/>
    <mergeCell ref="F117:F118"/>
    <mergeCell ref="C108:C109"/>
    <mergeCell ref="E108:E109"/>
    <mergeCell ref="F108:F109"/>
    <mergeCell ref="C102:C103"/>
    <mergeCell ref="E102:E103"/>
    <mergeCell ref="F102:F103"/>
    <mergeCell ref="C104:C105"/>
    <mergeCell ref="E104:E105"/>
    <mergeCell ref="F104:F105"/>
    <mergeCell ref="D90:D91"/>
    <mergeCell ref="E90:E91"/>
    <mergeCell ref="F90:F91"/>
    <mergeCell ref="C84:C85"/>
    <mergeCell ref="D84:D85"/>
    <mergeCell ref="E84:E85"/>
    <mergeCell ref="F84:F85"/>
    <mergeCell ref="C86:C87"/>
    <mergeCell ref="D86:D87"/>
    <mergeCell ref="E86:E87"/>
    <mergeCell ref="F86:F87"/>
    <mergeCell ref="E38:E39"/>
    <mergeCell ref="F38:F39"/>
    <mergeCell ref="C26:C27"/>
    <mergeCell ref="D26:D27"/>
    <mergeCell ref="E26:E27"/>
    <mergeCell ref="F26:F27"/>
    <mergeCell ref="C28:C29"/>
    <mergeCell ref="D28:D29"/>
    <mergeCell ref="E28:E29"/>
    <mergeCell ref="F28:F29"/>
    <mergeCell ref="C17:C18"/>
    <mergeCell ref="D17:D18"/>
    <mergeCell ref="E17:E18"/>
    <mergeCell ref="F17:F18"/>
    <mergeCell ref="C19:C20"/>
    <mergeCell ref="D19:D20"/>
    <mergeCell ref="E19:E20"/>
    <mergeCell ref="F19:F20"/>
    <mergeCell ref="D9:D10"/>
    <mergeCell ref="E9:E10"/>
    <mergeCell ref="F9:F10"/>
    <mergeCell ref="C15:C16"/>
    <mergeCell ref="D15:D16"/>
    <mergeCell ref="E15:E16"/>
    <mergeCell ref="F15:F16"/>
    <mergeCell ref="H146:K146"/>
    <mergeCell ref="H147:K147"/>
    <mergeCell ref="H148:K148"/>
    <mergeCell ref="C5:C6"/>
    <mergeCell ref="D5:D6"/>
    <mergeCell ref="E5:E6"/>
    <mergeCell ref="F5:F6"/>
    <mergeCell ref="C7:C8"/>
    <mergeCell ref="D7:D8"/>
    <mergeCell ref="E7:E8"/>
    <mergeCell ref="K70:K71"/>
    <mergeCell ref="G52:G53"/>
    <mergeCell ref="H52:H53"/>
    <mergeCell ref="I52:I53"/>
    <mergeCell ref="J52:J53"/>
    <mergeCell ref="K52:K53"/>
    <mergeCell ref="C52:C53"/>
    <mergeCell ref="D52:D53"/>
    <mergeCell ref="E52:E53"/>
    <mergeCell ref="F52:F53"/>
    <mergeCell ref="F7:F8"/>
    <mergeCell ref="C9:C10"/>
    <mergeCell ref="D104:D105"/>
    <mergeCell ref="I21:I22"/>
    <mergeCell ref="L70:L71"/>
    <mergeCell ref="K72:K73"/>
    <mergeCell ref="L72:L73"/>
    <mergeCell ref="C70:C71"/>
    <mergeCell ref="D70:D71"/>
    <mergeCell ref="E70:E71"/>
    <mergeCell ref="F70:F71"/>
    <mergeCell ref="C54:C55"/>
    <mergeCell ref="D54:D55"/>
    <mergeCell ref="E54:E55"/>
    <mergeCell ref="F54:F55"/>
    <mergeCell ref="K57:K58"/>
    <mergeCell ref="L57:L58"/>
    <mergeCell ref="L61:L62"/>
    <mergeCell ref="K66:K67"/>
    <mergeCell ref="L66:L67"/>
    <mergeCell ref="A1:L1"/>
    <mergeCell ref="A2:L2"/>
    <mergeCell ref="A3:A4"/>
    <mergeCell ref="B98:B99"/>
    <mergeCell ref="A98:A99"/>
    <mergeCell ref="D98:D99"/>
    <mergeCell ref="G98:G99"/>
    <mergeCell ref="H98:H99"/>
    <mergeCell ref="I98:I99"/>
    <mergeCell ref="J98:J99"/>
    <mergeCell ref="K98:K99"/>
    <mergeCell ref="L98:L99"/>
    <mergeCell ref="B19:B20"/>
    <mergeCell ref="A19:A20"/>
    <mergeCell ref="G19:G20"/>
    <mergeCell ref="H19:H20"/>
    <mergeCell ref="I19:I20"/>
    <mergeCell ref="J19:J20"/>
    <mergeCell ref="K19:K20"/>
    <mergeCell ref="L19:L20"/>
    <mergeCell ref="A21:A22"/>
    <mergeCell ref="B21:B22"/>
    <mergeCell ref="G21:G22"/>
    <mergeCell ref="H21:H22"/>
    <mergeCell ref="A104:A105"/>
    <mergeCell ref="G104:G105"/>
    <mergeCell ref="H104:H105"/>
    <mergeCell ref="I104:I105"/>
    <mergeCell ref="J104:J105"/>
    <mergeCell ref="K104:K105"/>
    <mergeCell ref="L104:L105"/>
    <mergeCell ref="A106:A107"/>
    <mergeCell ref="B106:B107"/>
    <mergeCell ref="G106:G107"/>
    <mergeCell ref="H106:H107"/>
    <mergeCell ref="I106:I107"/>
    <mergeCell ref="J106:J107"/>
    <mergeCell ref="K106:K107"/>
    <mergeCell ref="L106:L107"/>
    <mergeCell ref="C106:C107"/>
    <mergeCell ref="D106:D107"/>
    <mergeCell ref="E106:E107"/>
    <mergeCell ref="F106:F107"/>
    <mergeCell ref="B104:B105"/>
    <mergeCell ref="A108:A109"/>
    <mergeCell ref="D108:D109"/>
    <mergeCell ref="G108:G109"/>
    <mergeCell ref="H108:H109"/>
    <mergeCell ref="I108:I109"/>
    <mergeCell ref="J108:J109"/>
    <mergeCell ref="K108:K109"/>
    <mergeCell ref="L108:L109"/>
    <mergeCell ref="A117:A118"/>
    <mergeCell ref="D117:D118"/>
    <mergeCell ref="G117:G118"/>
    <mergeCell ref="H117:H118"/>
    <mergeCell ref="I117:I118"/>
    <mergeCell ref="J117:J118"/>
    <mergeCell ref="K117:K118"/>
    <mergeCell ref="L117:L118"/>
    <mergeCell ref="A114:A115"/>
    <mergeCell ref="G114:G115"/>
    <mergeCell ref="H114:H115"/>
    <mergeCell ref="I114:I115"/>
    <mergeCell ref="J114:J115"/>
    <mergeCell ref="K114:K115"/>
    <mergeCell ref="L114:L115"/>
    <mergeCell ref="B108:B109"/>
    <mergeCell ref="J120:J121"/>
    <mergeCell ref="K120:K121"/>
    <mergeCell ref="L120:L121"/>
    <mergeCell ref="A127:A128"/>
    <mergeCell ref="D127:D128"/>
    <mergeCell ref="G127:G128"/>
    <mergeCell ref="H127:H128"/>
    <mergeCell ref="I127:I128"/>
    <mergeCell ref="J127:J128"/>
    <mergeCell ref="K127:K128"/>
    <mergeCell ref="L127:L128"/>
    <mergeCell ref="A125:A126"/>
    <mergeCell ref="D125:D126"/>
    <mergeCell ref="G125:G126"/>
    <mergeCell ref="H125:H126"/>
    <mergeCell ref="I125:I126"/>
    <mergeCell ref="J125:J126"/>
    <mergeCell ref="K125:K126"/>
    <mergeCell ref="L125:L126"/>
    <mergeCell ref="B120:B121"/>
    <mergeCell ref="D120:D121"/>
    <mergeCell ref="E120:E121"/>
    <mergeCell ref="F120:F121"/>
    <mergeCell ref="B125:B126"/>
    <mergeCell ref="A133:A134"/>
    <mergeCell ref="G133:G134"/>
    <mergeCell ref="H133:H134"/>
    <mergeCell ref="I133:I134"/>
    <mergeCell ref="J133:J134"/>
    <mergeCell ref="K133:K134"/>
    <mergeCell ref="L133:L134"/>
    <mergeCell ref="J21:J22"/>
    <mergeCell ref="K21:K22"/>
    <mergeCell ref="L21:L22"/>
    <mergeCell ref="B96:B97"/>
    <mergeCell ref="A96:A97"/>
    <mergeCell ref="D96:D97"/>
    <mergeCell ref="G96:G97"/>
    <mergeCell ref="H96:H97"/>
    <mergeCell ref="I96:I97"/>
    <mergeCell ref="J96:J97"/>
    <mergeCell ref="K96:K97"/>
    <mergeCell ref="L96:L97"/>
    <mergeCell ref="A120:A121"/>
    <mergeCell ref="C120:C121"/>
    <mergeCell ref="G120:G121"/>
    <mergeCell ref="H120:H121"/>
    <mergeCell ref="I120:I121"/>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9"/>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138</v>
      </c>
      <c r="B1" s="110"/>
      <c r="C1" s="110"/>
      <c r="D1" s="110"/>
      <c r="E1" s="110"/>
      <c r="F1" s="110"/>
      <c r="G1" s="110"/>
      <c r="H1" s="110"/>
      <c r="I1" s="110"/>
      <c r="J1" s="110"/>
      <c r="K1" s="110"/>
      <c r="L1" s="110"/>
    </row>
    <row r="2" spans="1:12" ht="23.25" x14ac:dyDescent="0.25">
      <c r="A2" s="111" t="s">
        <v>139</v>
      </c>
      <c r="B2" s="112"/>
      <c r="C2" s="112"/>
      <c r="D2" s="112"/>
      <c r="E2" s="112"/>
      <c r="F2" s="112"/>
      <c r="G2" s="112"/>
      <c r="H2" s="112"/>
      <c r="I2" s="112"/>
      <c r="J2" s="112"/>
      <c r="K2" s="112"/>
      <c r="L2" s="113"/>
    </row>
    <row r="3" spans="1:12" ht="271.5" x14ac:dyDescent="0.25">
      <c r="A3" s="114" t="s">
        <v>1</v>
      </c>
      <c r="B3" s="6" t="s">
        <v>2</v>
      </c>
      <c r="C3" s="1" t="s">
        <v>3</v>
      </c>
      <c r="D3" s="1" t="s">
        <v>4</v>
      </c>
      <c r="E3" s="1" t="s">
        <v>5</v>
      </c>
      <c r="F3" s="7" t="s">
        <v>6</v>
      </c>
      <c r="G3" s="2" t="s">
        <v>1023</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83.25" customHeight="1" x14ac:dyDescent="0.25">
      <c r="A5" s="38">
        <v>1</v>
      </c>
      <c r="B5" s="123" t="s">
        <v>47</v>
      </c>
      <c r="C5" s="123" t="s">
        <v>109</v>
      </c>
      <c r="D5" s="39" t="s">
        <v>110</v>
      </c>
      <c r="E5" s="123" t="s">
        <v>49</v>
      </c>
      <c r="F5" s="127">
        <v>4500</v>
      </c>
      <c r="G5" s="38"/>
      <c r="H5" s="38"/>
      <c r="I5" s="38"/>
      <c r="J5" s="38"/>
      <c r="K5" s="41"/>
      <c r="L5" s="35">
        <f>F5*K5</f>
        <v>0</v>
      </c>
    </row>
    <row r="6" spans="1:12" s="37" customFormat="1" ht="15" hidden="1" customHeight="1" x14ac:dyDescent="0.25">
      <c r="A6" s="38"/>
      <c r="B6" s="123"/>
      <c r="C6" s="123"/>
      <c r="D6" s="39" t="s">
        <v>48</v>
      </c>
      <c r="E6" s="123"/>
      <c r="F6" s="127"/>
      <c r="G6" s="38"/>
      <c r="H6" s="38"/>
      <c r="I6" s="38"/>
      <c r="J6" s="38"/>
      <c r="K6" s="38"/>
      <c r="L6" s="35"/>
    </row>
    <row r="7" spans="1:12" s="37" customFormat="1" ht="75.75" customHeight="1" x14ac:dyDescent="0.25">
      <c r="A7" s="119">
        <v>2</v>
      </c>
      <c r="B7" s="123" t="s">
        <v>53</v>
      </c>
      <c r="C7" s="123" t="s">
        <v>111</v>
      </c>
      <c r="D7" s="126" t="s">
        <v>112</v>
      </c>
      <c r="E7" s="123" t="s">
        <v>49</v>
      </c>
      <c r="F7" s="123">
        <v>960</v>
      </c>
      <c r="G7" s="119"/>
      <c r="H7" s="119"/>
      <c r="I7" s="119"/>
      <c r="J7" s="119"/>
      <c r="K7" s="119"/>
      <c r="L7" s="108">
        <v>0</v>
      </c>
    </row>
    <row r="8" spans="1:12" s="37" customFormat="1" ht="33" customHeight="1" x14ac:dyDescent="0.25">
      <c r="A8" s="124"/>
      <c r="B8" s="123"/>
      <c r="C8" s="123"/>
      <c r="D8" s="126"/>
      <c r="E8" s="123"/>
      <c r="F8" s="123"/>
      <c r="G8" s="124"/>
      <c r="H8" s="124"/>
      <c r="I8" s="124"/>
      <c r="J8" s="124"/>
      <c r="K8" s="124"/>
      <c r="L8" s="125"/>
    </row>
    <row r="9" spans="1:12" s="37" customFormat="1" x14ac:dyDescent="0.25">
      <c r="A9" s="120"/>
      <c r="B9" s="123"/>
      <c r="C9" s="123"/>
      <c r="D9" s="126"/>
      <c r="E9" s="123"/>
      <c r="F9" s="123"/>
      <c r="G9" s="120"/>
      <c r="H9" s="120"/>
      <c r="I9" s="120"/>
      <c r="J9" s="120"/>
      <c r="K9" s="120"/>
      <c r="L9" s="109"/>
    </row>
    <row r="10" spans="1:12" s="37" customFormat="1" ht="81.75" customHeight="1" x14ac:dyDescent="0.25">
      <c r="A10" s="119">
        <v>3</v>
      </c>
      <c r="B10" s="123" t="s">
        <v>56</v>
      </c>
      <c r="C10" s="123" t="s">
        <v>113</v>
      </c>
      <c r="D10" s="123" t="s">
        <v>114</v>
      </c>
      <c r="E10" s="123" t="s">
        <v>49</v>
      </c>
      <c r="F10" s="123">
        <v>660</v>
      </c>
      <c r="G10" s="119"/>
      <c r="H10" s="119"/>
      <c r="I10" s="119"/>
      <c r="J10" s="119"/>
      <c r="K10" s="119"/>
      <c r="L10" s="108">
        <f>F10*K10</f>
        <v>0</v>
      </c>
    </row>
    <row r="11" spans="1:12" s="37" customFormat="1" ht="33" customHeight="1" x14ac:dyDescent="0.25">
      <c r="A11" s="120"/>
      <c r="B11" s="123"/>
      <c r="C11" s="123"/>
      <c r="D11" s="123"/>
      <c r="E11" s="123"/>
      <c r="F11" s="123"/>
      <c r="G11" s="120"/>
      <c r="H11" s="120"/>
      <c r="I11" s="120"/>
      <c r="J11" s="120"/>
      <c r="K11" s="120"/>
      <c r="L11" s="109"/>
    </row>
    <row r="12" spans="1:12" s="37" customFormat="1" ht="89.25" customHeight="1" x14ac:dyDescent="0.25">
      <c r="A12" s="119">
        <v>4</v>
      </c>
      <c r="B12" s="123" t="s">
        <v>60</v>
      </c>
      <c r="C12" s="123" t="s">
        <v>61</v>
      </c>
      <c r="D12" s="123" t="s">
        <v>115</v>
      </c>
      <c r="E12" s="123" t="s">
        <v>64</v>
      </c>
      <c r="F12" s="123">
        <v>660</v>
      </c>
      <c r="G12" s="119"/>
      <c r="H12" s="119"/>
      <c r="I12" s="119"/>
      <c r="J12" s="119"/>
      <c r="K12" s="119"/>
      <c r="L12" s="108">
        <f>F12*K12</f>
        <v>0</v>
      </c>
    </row>
    <row r="13" spans="1:12" s="37" customFormat="1" ht="38.25" customHeight="1" x14ac:dyDescent="0.25">
      <c r="A13" s="124"/>
      <c r="B13" s="123"/>
      <c r="C13" s="123"/>
      <c r="D13" s="123"/>
      <c r="E13" s="123"/>
      <c r="F13" s="123"/>
      <c r="G13" s="124"/>
      <c r="H13" s="124"/>
      <c r="I13" s="124"/>
      <c r="J13" s="124"/>
      <c r="K13" s="124"/>
      <c r="L13" s="125"/>
    </row>
    <row r="14" spans="1:12" s="37" customFormat="1" ht="57.75" customHeight="1" x14ac:dyDescent="0.25">
      <c r="A14" s="120"/>
      <c r="B14" s="123"/>
      <c r="C14" s="123"/>
      <c r="D14" s="123"/>
      <c r="E14" s="123"/>
      <c r="F14" s="123"/>
      <c r="G14" s="120"/>
      <c r="H14" s="120"/>
      <c r="I14" s="120"/>
      <c r="J14" s="120"/>
      <c r="K14" s="120"/>
      <c r="L14" s="109"/>
    </row>
    <row r="15" spans="1:12" s="37" customFormat="1" ht="63.75" customHeight="1" x14ac:dyDescent="0.25">
      <c r="A15" s="119">
        <v>5</v>
      </c>
      <c r="B15" s="123" t="s">
        <v>65</v>
      </c>
      <c r="C15" s="121" t="s">
        <v>66</v>
      </c>
      <c r="D15" s="123" t="s">
        <v>67</v>
      </c>
      <c r="E15" s="123" t="s">
        <v>69</v>
      </c>
      <c r="F15" s="123">
        <v>540</v>
      </c>
      <c r="G15" s="119"/>
      <c r="H15" s="119"/>
      <c r="I15" s="119"/>
      <c r="J15" s="119"/>
      <c r="K15" s="119"/>
      <c r="L15" s="108">
        <f>F15*K15</f>
        <v>0</v>
      </c>
    </row>
    <row r="16" spans="1:12" s="37" customFormat="1" ht="46.5" customHeight="1" x14ac:dyDescent="0.25">
      <c r="A16" s="120"/>
      <c r="B16" s="123"/>
      <c r="C16" s="122"/>
      <c r="D16" s="123"/>
      <c r="E16" s="123"/>
      <c r="F16" s="123"/>
      <c r="G16" s="120"/>
      <c r="H16" s="120"/>
      <c r="I16" s="120"/>
      <c r="J16" s="120"/>
      <c r="K16" s="120"/>
      <c r="L16" s="109"/>
    </row>
    <row r="17" spans="1:12" s="37" customFormat="1" ht="168.75" customHeight="1" x14ac:dyDescent="0.25">
      <c r="A17" s="38">
        <v>6</v>
      </c>
      <c r="B17" s="39" t="s">
        <v>116</v>
      </c>
      <c r="C17" s="39" t="s">
        <v>117</v>
      </c>
      <c r="D17" s="39" t="s">
        <v>70</v>
      </c>
      <c r="E17" s="39" t="s">
        <v>69</v>
      </c>
      <c r="F17" s="39">
        <v>240</v>
      </c>
      <c r="G17" s="38"/>
      <c r="H17" s="38"/>
      <c r="I17" s="38"/>
      <c r="J17" s="38"/>
      <c r="K17" s="38"/>
      <c r="L17" s="35">
        <f>F17*K17</f>
        <v>0</v>
      </c>
    </row>
    <row r="18" spans="1:12" s="37" customFormat="1" ht="76.5" x14ac:dyDescent="0.25">
      <c r="A18" s="38">
        <v>7</v>
      </c>
      <c r="B18" s="39" t="s">
        <v>118</v>
      </c>
      <c r="C18" s="39" t="s">
        <v>72</v>
      </c>
      <c r="D18" s="39" t="s">
        <v>119</v>
      </c>
      <c r="E18" s="39" t="s">
        <v>50</v>
      </c>
      <c r="F18" s="39">
        <v>2160</v>
      </c>
      <c r="G18" s="38"/>
      <c r="H18" s="38"/>
      <c r="I18" s="38"/>
      <c r="J18" s="38"/>
      <c r="K18" s="38"/>
      <c r="L18" s="35">
        <f>F18*K18</f>
        <v>0</v>
      </c>
    </row>
    <row r="19" spans="1:12" s="37" customFormat="1" ht="78.75" customHeight="1" x14ac:dyDescent="0.25">
      <c r="A19" s="119">
        <v>8</v>
      </c>
      <c r="B19" s="123" t="s">
        <v>120</v>
      </c>
      <c r="C19" s="123" t="s">
        <v>121</v>
      </c>
      <c r="D19" s="121" t="s">
        <v>136</v>
      </c>
      <c r="E19" s="123" t="s">
        <v>122</v>
      </c>
      <c r="F19" s="123">
        <v>550</v>
      </c>
      <c r="G19" s="119"/>
      <c r="H19" s="119"/>
      <c r="I19" s="119"/>
      <c r="J19" s="119"/>
      <c r="K19" s="119"/>
      <c r="L19" s="108">
        <f t="shared" ref="L19" si="0">F19*K19</f>
        <v>0</v>
      </c>
    </row>
    <row r="20" spans="1:12" s="37" customFormat="1" ht="63.75" customHeight="1" x14ac:dyDescent="0.25">
      <c r="A20" s="120"/>
      <c r="B20" s="123"/>
      <c r="C20" s="123"/>
      <c r="D20" s="122"/>
      <c r="E20" s="123"/>
      <c r="F20" s="123"/>
      <c r="G20" s="120"/>
      <c r="H20" s="120"/>
      <c r="I20" s="120"/>
      <c r="J20" s="120"/>
      <c r="K20" s="120"/>
      <c r="L20" s="109"/>
    </row>
    <row r="21" spans="1:12" s="37" customFormat="1" ht="63.75" x14ac:dyDescent="0.25">
      <c r="A21" s="38">
        <v>9</v>
      </c>
      <c r="B21" s="39" t="s">
        <v>123</v>
      </c>
      <c r="C21" s="39" t="s">
        <v>124</v>
      </c>
      <c r="D21" s="39" t="s">
        <v>125</v>
      </c>
      <c r="E21" s="39" t="s">
        <v>69</v>
      </c>
      <c r="F21" s="39">
        <v>96</v>
      </c>
      <c r="G21" s="38"/>
      <c r="H21" s="38"/>
      <c r="I21" s="38"/>
      <c r="J21" s="38"/>
      <c r="K21" s="38"/>
      <c r="L21" s="35">
        <f>F21*K21</f>
        <v>0</v>
      </c>
    </row>
    <row r="22" spans="1:12" s="37" customFormat="1" ht="25.5" customHeight="1" x14ac:dyDescent="0.25">
      <c r="A22" s="38">
        <v>10</v>
      </c>
      <c r="B22" s="39" t="s">
        <v>126</v>
      </c>
      <c r="C22" s="39" t="s">
        <v>127</v>
      </c>
      <c r="D22" s="39" t="s">
        <v>128</v>
      </c>
      <c r="E22" s="39" t="s">
        <v>69</v>
      </c>
      <c r="F22" s="39">
        <v>144</v>
      </c>
      <c r="G22" s="38"/>
      <c r="H22" s="38"/>
      <c r="I22" s="38"/>
      <c r="J22" s="38"/>
      <c r="K22" s="38"/>
      <c r="L22" s="35">
        <f>F22*K22</f>
        <v>0</v>
      </c>
    </row>
    <row r="23" spans="1:12" s="37" customFormat="1" ht="216.75" x14ac:dyDescent="0.25">
      <c r="A23" s="38">
        <v>11</v>
      </c>
      <c r="B23" s="39" t="s">
        <v>129</v>
      </c>
      <c r="C23" s="39" t="s">
        <v>130</v>
      </c>
      <c r="D23" s="39" t="s">
        <v>128</v>
      </c>
      <c r="E23" s="39" t="s">
        <v>69</v>
      </c>
      <c r="F23" s="39">
        <v>54</v>
      </c>
      <c r="G23" s="38"/>
      <c r="H23" s="38"/>
      <c r="I23" s="38"/>
      <c r="J23" s="38"/>
      <c r="K23" s="38"/>
      <c r="L23" s="35">
        <f>F23*K23</f>
        <v>0</v>
      </c>
    </row>
    <row r="24" spans="1:12" s="37" customFormat="1" ht="73.5" customHeight="1" x14ac:dyDescent="0.25">
      <c r="A24" s="119">
        <v>12</v>
      </c>
      <c r="B24" s="123" t="s">
        <v>131</v>
      </c>
      <c r="C24" s="123" t="s">
        <v>83</v>
      </c>
      <c r="D24" s="121" t="s">
        <v>137</v>
      </c>
      <c r="E24" s="123" t="s">
        <v>69</v>
      </c>
      <c r="F24" s="123">
        <v>60</v>
      </c>
      <c r="G24" s="119"/>
      <c r="H24" s="119"/>
      <c r="I24" s="119"/>
      <c r="J24" s="119"/>
      <c r="K24" s="119"/>
      <c r="L24" s="108">
        <f>F24*K24</f>
        <v>0</v>
      </c>
    </row>
    <row r="25" spans="1:12" s="37" customFormat="1" x14ac:dyDescent="0.25">
      <c r="A25" s="120"/>
      <c r="B25" s="123"/>
      <c r="C25" s="123"/>
      <c r="D25" s="122"/>
      <c r="E25" s="123"/>
      <c r="F25" s="123"/>
      <c r="G25" s="120"/>
      <c r="H25" s="120"/>
      <c r="I25" s="120"/>
      <c r="J25" s="120"/>
      <c r="K25" s="120"/>
      <c r="L25" s="109"/>
    </row>
    <row r="26" spans="1:12" s="37" customFormat="1" ht="60.75" customHeight="1" x14ac:dyDescent="0.25">
      <c r="A26" s="119">
        <v>13</v>
      </c>
      <c r="B26" s="123" t="s">
        <v>132</v>
      </c>
      <c r="C26" s="123" t="s">
        <v>133</v>
      </c>
      <c r="D26" s="121" t="s">
        <v>137</v>
      </c>
      <c r="E26" s="123" t="s">
        <v>69</v>
      </c>
      <c r="F26" s="123">
        <v>4.55</v>
      </c>
      <c r="G26" s="119"/>
      <c r="H26" s="119"/>
      <c r="I26" s="119"/>
      <c r="J26" s="119"/>
      <c r="K26" s="119"/>
      <c r="L26" s="108">
        <f>F26*K26</f>
        <v>0</v>
      </c>
    </row>
    <row r="27" spans="1:12" s="37" customFormat="1" x14ac:dyDescent="0.25">
      <c r="A27" s="120"/>
      <c r="B27" s="123"/>
      <c r="C27" s="123"/>
      <c r="D27" s="122"/>
      <c r="E27" s="123"/>
      <c r="F27" s="123"/>
      <c r="G27" s="120"/>
      <c r="H27" s="120"/>
      <c r="I27" s="120"/>
      <c r="J27" s="120"/>
      <c r="K27" s="120"/>
      <c r="L27" s="109"/>
    </row>
    <row r="28" spans="1:12" s="37" customFormat="1" ht="63.75" x14ac:dyDescent="0.25">
      <c r="A28" s="38">
        <v>14</v>
      </c>
      <c r="B28" s="39" t="s">
        <v>84</v>
      </c>
      <c r="C28" s="39" t="s">
        <v>134</v>
      </c>
      <c r="D28" s="39" t="s">
        <v>135</v>
      </c>
      <c r="E28" s="39" t="s">
        <v>69</v>
      </c>
      <c r="F28" s="39">
        <v>60</v>
      </c>
      <c r="G28" s="38"/>
      <c r="H28" s="38"/>
      <c r="I28" s="38"/>
      <c r="J28" s="38"/>
      <c r="K28" s="38"/>
      <c r="L28" s="35">
        <f>F28*K28</f>
        <v>0</v>
      </c>
    </row>
    <row r="29" spans="1:12" s="37" customFormat="1" ht="18.75" x14ac:dyDescent="0.3">
      <c r="H29" s="97" t="s">
        <v>102</v>
      </c>
      <c r="I29" s="97"/>
      <c r="J29" s="97"/>
      <c r="K29" s="97"/>
      <c r="L29" s="36"/>
    </row>
    <row r="30" spans="1:12" s="37" customFormat="1" ht="18.75" x14ac:dyDescent="0.25">
      <c r="H30" s="98" t="s">
        <v>103</v>
      </c>
      <c r="I30" s="98"/>
      <c r="J30" s="98"/>
      <c r="K30" s="98"/>
      <c r="L30" s="24">
        <v>0</v>
      </c>
    </row>
    <row r="31" spans="1:12" s="37" customFormat="1" ht="18.75" x14ac:dyDescent="0.25">
      <c r="H31" s="98" t="s">
        <v>104</v>
      </c>
      <c r="I31" s="98"/>
      <c r="J31" s="98"/>
      <c r="K31" s="98"/>
      <c r="L31" s="24">
        <v>0</v>
      </c>
    </row>
    <row r="32" spans="1:12" s="37" customFormat="1" ht="44.25" customHeight="1" x14ac:dyDescent="0.25"/>
    <row r="33" spans="1:7" s="37" customFormat="1" x14ac:dyDescent="0.25"/>
    <row r="34" spans="1:7" s="37" customFormat="1" x14ac:dyDescent="0.25"/>
    <row r="37" spans="1:7" ht="17.25" customHeight="1" x14ac:dyDescent="0.25">
      <c r="A37" s="28" t="s">
        <v>106</v>
      </c>
      <c r="B37" s="28"/>
      <c r="C37" s="30"/>
      <c r="D37" s="30"/>
      <c r="E37" s="30"/>
      <c r="F37" s="28"/>
      <c r="G37" s="28"/>
    </row>
    <row r="38" spans="1:7" ht="18.75" x14ac:dyDescent="0.25">
      <c r="A38" s="25"/>
      <c r="B38" s="25"/>
      <c r="C38" s="26"/>
    </row>
    <row r="39" spans="1:7" ht="16.5" customHeight="1" x14ac:dyDescent="0.25">
      <c r="A39" s="95" t="s">
        <v>107</v>
      </c>
      <c r="B39" s="95"/>
      <c r="C39" s="30"/>
      <c r="D39" s="30"/>
      <c r="E39" s="31"/>
    </row>
  </sheetData>
  <mergeCells count="95">
    <mergeCell ref="L15:L16"/>
    <mergeCell ref="G15:G16"/>
    <mergeCell ref="H15:H16"/>
    <mergeCell ref="I15:I16"/>
    <mergeCell ref="J15:J16"/>
    <mergeCell ref="K15:K16"/>
    <mergeCell ref="A1:L1"/>
    <mergeCell ref="A2:L2"/>
    <mergeCell ref="A3:A4"/>
    <mergeCell ref="E5:E6"/>
    <mergeCell ref="F5:F6"/>
    <mergeCell ref="A39:B39"/>
    <mergeCell ref="B5:B6"/>
    <mergeCell ref="C5:C6"/>
    <mergeCell ref="B7:B9"/>
    <mergeCell ref="H29:K29"/>
    <mergeCell ref="G19:G20"/>
    <mergeCell ref="H19:H20"/>
    <mergeCell ref="I19:I20"/>
    <mergeCell ref="J19:J20"/>
    <mergeCell ref="K19:K20"/>
    <mergeCell ref="B12:B14"/>
    <mergeCell ref="C12:C14"/>
    <mergeCell ref="G7:G9"/>
    <mergeCell ref="I7:I9"/>
    <mergeCell ref="A15:A16"/>
    <mergeCell ref="C15:C16"/>
    <mergeCell ref="B15:B16"/>
    <mergeCell ref="D15:D16"/>
    <mergeCell ref="E15:E16"/>
    <mergeCell ref="F15:F16"/>
    <mergeCell ref="C7:C9"/>
    <mergeCell ref="E7:E9"/>
    <mergeCell ref="F7:F9"/>
    <mergeCell ref="B10:B11"/>
    <mergeCell ref="C10:C11"/>
    <mergeCell ref="D10:D11"/>
    <mergeCell ref="E10:E11"/>
    <mergeCell ref="F10:F11"/>
    <mergeCell ref="F19:F20"/>
    <mergeCell ref="B24:B25"/>
    <mergeCell ref="C24:C25"/>
    <mergeCell ref="E24:E25"/>
    <mergeCell ref="F24:F25"/>
    <mergeCell ref="A26:A27"/>
    <mergeCell ref="D26:D27"/>
    <mergeCell ref="B19:B20"/>
    <mergeCell ref="C19:C20"/>
    <mergeCell ref="E19:E20"/>
    <mergeCell ref="H7:H9"/>
    <mergeCell ref="J7:J9"/>
    <mergeCell ref="K7:K9"/>
    <mergeCell ref="L7:L9"/>
    <mergeCell ref="A10:A11"/>
    <mergeCell ref="G10:G11"/>
    <mergeCell ref="H10:H11"/>
    <mergeCell ref="I10:I11"/>
    <mergeCell ref="J10:J11"/>
    <mergeCell ref="K10:K11"/>
    <mergeCell ref="D7:D9"/>
    <mergeCell ref="A7:A9"/>
    <mergeCell ref="L10:L11"/>
    <mergeCell ref="A12:A14"/>
    <mergeCell ref="G12:G14"/>
    <mergeCell ref="H12:H14"/>
    <mergeCell ref="I12:I14"/>
    <mergeCell ref="J12:J14"/>
    <mergeCell ref="K12:K14"/>
    <mergeCell ref="L12:L14"/>
    <mergeCell ref="D12:D14"/>
    <mergeCell ref="E12:E14"/>
    <mergeCell ref="F12:F14"/>
    <mergeCell ref="L26:L27"/>
    <mergeCell ref="L19:L20"/>
    <mergeCell ref="A24:A25"/>
    <mergeCell ref="D24:D25"/>
    <mergeCell ref="G24:G25"/>
    <mergeCell ref="H24:H25"/>
    <mergeCell ref="I24:I25"/>
    <mergeCell ref="J24:J25"/>
    <mergeCell ref="K24:K25"/>
    <mergeCell ref="L24:L25"/>
    <mergeCell ref="B26:B27"/>
    <mergeCell ref="C26:C27"/>
    <mergeCell ref="E26:E27"/>
    <mergeCell ref="F26:F27"/>
    <mergeCell ref="A19:A20"/>
    <mergeCell ref="D19:D20"/>
    <mergeCell ref="H30:K30"/>
    <mergeCell ref="H31:K31"/>
    <mergeCell ref="G26:G27"/>
    <mergeCell ref="H26:H27"/>
    <mergeCell ref="I26:I27"/>
    <mergeCell ref="J26:J27"/>
    <mergeCell ref="K26:K27"/>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F0D4C-A653-4D05-93E8-3135108CFF85}">
  <dimension ref="A1:L12"/>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977</v>
      </c>
      <c r="B1" s="110"/>
      <c r="C1" s="110"/>
      <c r="D1" s="110"/>
      <c r="E1" s="110"/>
      <c r="F1" s="110"/>
      <c r="G1" s="110"/>
      <c r="H1" s="110"/>
      <c r="I1" s="110"/>
      <c r="J1" s="110"/>
      <c r="K1" s="110"/>
      <c r="L1" s="110"/>
    </row>
    <row r="2" spans="1:12" ht="23.25" x14ac:dyDescent="0.25">
      <c r="A2" s="111" t="s">
        <v>989</v>
      </c>
      <c r="B2" s="112"/>
      <c r="C2" s="112"/>
      <c r="D2" s="112"/>
      <c r="E2" s="112"/>
      <c r="F2" s="112"/>
      <c r="G2" s="112"/>
      <c r="H2" s="112"/>
      <c r="I2" s="112"/>
      <c r="J2" s="112"/>
      <c r="K2" s="112"/>
      <c r="L2" s="113"/>
    </row>
    <row r="3" spans="1:12" ht="271.5" x14ac:dyDescent="0.25">
      <c r="A3" s="114" t="s">
        <v>1</v>
      </c>
      <c r="B3" s="49" t="s">
        <v>2</v>
      </c>
      <c r="C3" s="1" t="s">
        <v>3</v>
      </c>
      <c r="D3" s="1" t="s">
        <v>4</v>
      </c>
      <c r="E3" s="1" t="s">
        <v>5</v>
      </c>
      <c r="F3" s="7" t="s">
        <v>6</v>
      </c>
      <c r="G3" s="2" t="s">
        <v>1041</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86.25" customHeight="1" x14ac:dyDescent="0.25">
      <c r="A5" s="77">
        <v>1</v>
      </c>
      <c r="B5" s="48" t="s">
        <v>978</v>
      </c>
      <c r="C5" s="48" t="s">
        <v>979</v>
      </c>
      <c r="D5" s="48" t="s">
        <v>980</v>
      </c>
      <c r="E5" s="48" t="s">
        <v>69</v>
      </c>
      <c r="F5" s="48">
        <v>300</v>
      </c>
      <c r="G5" s="38"/>
      <c r="H5" s="38"/>
      <c r="I5" s="38"/>
      <c r="J5" s="38"/>
      <c r="K5" s="41"/>
      <c r="L5" s="45">
        <f>F5*K5</f>
        <v>0</v>
      </c>
    </row>
    <row r="6" spans="1:12" s="37" customFormat="1" ht="67.5" customHeight="1" x14ac:dyDescent="0.25">
      <c r="A6" s="77">
        <v>2</v>
      </c>
      <c r="B6" s="48" t="s">
        <v>981</v>
      </c>
      <c r="C6" s="48" t="s">
        <v>982</v>
      </c>
      <c r="D6" s="48" t="s">
        <v>218</v>
      </c>
      <c r="E6" s="48" t="s">
        <v>69</v>
      </c>
      <c r="F6" s="48">
        <v>100</v>
      </c>
      <c r="G6" s="38"/>
      <c r="H6" s="38"/>
      <c r="I6" s="38"/>
      <c r="J6" s="38"/>
      <c r="K6" s="41"/>
      <c r="L6" s="45">
        <f t="shared" ref="L6:L9" si="0">F6*K6</f>
        <v>0</v>
      </c>
    </row>
    <row r="7" spans="1:12" s="37" customFormat="1" ht="87" customHeight="1" x14ac:dyDescent="0.25">
      <c r="A7" s="77">
        <v>3</v>
      </c>
      <c r="B7" s="48" t="s">
        <v>983</v>
      </c>
      <c r="C7" s="48" t="s">
        <v>984</v>
      </c>
      <c r="D7" s="48" t="s">
        <v>985</v>
      </c>
      <c r="E7" s="48" t="s">
        <v>69</v>
      </c>
      <c r="F7" s="48">
        <v>10</v>
      </c>
      <c r="G7" s="38"/>
      <c r="H7" s="38"/>
      <c r="I7" s="38"/>
      <c r="J7" s="38"/>
      <c r="K7" s="41"/>
      <c r="L7" s="45">
        <f t="shared" si="0"/>
        <v>0</v>
      </c>
    </row>
    <row r="8" spans="1:12" s="37" customFormat="1" ht="38.25" x14ac:dyDescent="0.25">
      <c r="A8" s="77">
        <v>4</v>
      </c>
      <c r="B8" s="48" t="s">
        <v>986</v>
      </c>
      <c r="C8" s="48" t="s">
        <v>984</v>
      </c>
      <c r="D8" s="48" t="s">
        <v>985</v>
      </c>
      <c r="E8" s="48" t="s">
        <v>69</v>
      </c>
      <c r="F8" s="48">
        <v>10</v>
      </c>
      <c r="G8" s="38"/>
      <c r="H8" s="38"/>
      <c r="I8" s="38"/>
      <c r="J8" s="38"/>
      <c r="K8" s="41"/>
      <c r="L8" s="45">
        <f t="shared" si="0"/>
        <v>0</v>
      </c>
    </row>
    <row r="9" spans="1:12" s="37" customFormat="1" ht="80.25" customHeight="1" x14ac:dyDescent="0.25">
      <c r="A9" s="77">
        <v>5</v>
      </c>
      <c r="B9" s="48" t="s">
        <v>987</v>
      </c>
      <c r="C9" s="48" t="s">
        <v>988</v>
      </c>
      <c r="D9" s="48" t="s">
        <v>985</v>
      </c>
      <c r="E9" s="48" t="s">
        <v>69</v>
      </c>
      <c r="F9" s="48">
        <v>10</v>
      </c>
      <c r="G9" s="38"/>
      <c r="H9" s="38"/>
      <c r="I9" s="38"/>
      <c r="J9" s="38"/>
      <c r="K9" s="38"/>
      <c r="L9" s="45">
        <f t="shared" si="0"/>
        <v>0</v>
      </c>
    </row>
    <row r="10" spans="1:12" ht="18.75" x14ac:dyDescent="0.3">
      <c r="H10" s="144" t="s">
        <v>102</v>
      </c>
      <c r="I10" s="144"/>
      <c r="J10" s="144"/>
      <c r="K10" s="144"/>
      <c r="L10" s="36">
        <f>SUM(L5:L9)</f>
        <v>0</v>
      </c>
    </row>
    <row r="11" spans="1:12" ht="18.75" x14ac:dyDescent="0.25">
      <c r="H11" s="141" t="s">
        <v>103</v>
      </c>
      <c r="I11" s="142"/>
      <c r="J11" s="142"/>
      <c r="K11" s="143"/>
      <c r="L11" s="24">
        <v>0</v>
      </c>
    </row>
    <row r="12" spans="1:12" ht="18.75" x14ac:dyDescent="0.25">
      <c r="H12" s="141" t="s">
        <v>104</v>
      </c>
      <c r="I12" s="142"/>
      <c r="J12" s="142"/>
      <c r="K12" s="143"/>
      <c r="L12" s="24">
        <v>0</v>
      </c>
    </row>
  </sheetData>
  <mergeCells count="6">
    <mergeCell ref="H10:K10"/>
    <mergeCell ref="H11:K11"/>
    <mergeCell ref="H12:K12"/>
    <mergeCell ref="A1:L1"/>
    <mergeCell ref="A2:L2"/>
    <mergeCell ref="A3:A4"/>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10ACA-25AB-459C-BC5F-A3300938328A}">
  <dimension ref="A1:L22"/>
  <sheetViews>
    <sheetView zoomScale="70" zoomScaleNormal="70" workbookViewId="0">
      <selection activeCell="D5" sqref="D5"/>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10.5703125" customWidth="1"/>
  </cols>
  <sheetData>
    <row r="1" spans="1:12" ht="23.25" x14ac:dyDescent="0.35">
      <c r="A1" s="110" t="s">
        <v>990</v>
      </c>
      <c r="B1" s="110"/>
      <c r="C1" s="110"/>
      <c r="D1" s="110"/>
      <c r="E1" s="110"/>
      <c r="F1" s="110"/>
      <c r="G1" s="110"/>
      <c r="H1" s="110"/>
      <c r="I1" s="110"/>
      <c r="J1" s="110"/>
      <c r="K1" s="110"/>
      <c r="L1" s="110"/>
    </row>
    <row r="2" spans="1:12" ht="23.25" x14ac:dyDescent="0.25">
      <c r="A2" s="111" t="s">
        <v>991</v>
      </c>
      <c r="B2" s="112"/>
      <c r="C2" s="112"/>
      <c r="D2" s="112"/>
      <c r="E2" s="112"/>
      <c r="F2" s="112"/>
      <c r="G2" s="112"/>
      <c r="H2" s="112"/>
      <c r="I2" s="112"/>
      <c r="J2" s="112"/>
      <c r="K2" s="112"/>
      <c r="L2" s="113"/>
    </row>
    <row r="3" spans="1:12" ht="271.5" x14ac:dyDescent="0.25">
      <c r="A3" s="114" t="s">
        <v>1</v>
      </c>
      <c r="B3" s="49" t="s">
        <v>2</v>
      </c>
      <c r="C3" s="1" t="s">
        <v>3</v>
      </c>
      <c r="D3" s="1" t="s">
        <v>4</v>
      </c>
      <c r="E3" s="1" t="s">
        <v>5</v>
      </c>
      <c r="F3" s="7" t="s">
        <v>6</v>
      </c>
      <c r="G3" s="2" t="s">
        <v>1042</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86.25" customHeight="1" x14ac:dyDescent="0.25">
      <c r="A5" s="75">
        <v>1</v>
      </c>
      <c r="B5" s="50" t="s">
        <v>978</v>
      </c>
      <c r="C5" s="50" t="s">
        <v>992</v>
      </c>
      <c r="D5" s="50" t="s">
        <v>993</v>
      </c>
      <c r="E5" s="50" t="s">
        <v>69</v>
      </c>
      <c r="F5" s="50">
        <v>240</v>
      </c>
      <c r="G5" s="38"/>
      <c r="H5" s="38"/>
      <c r="I5" s="38"/>
      <c r="J5" s="38"/>
      <c r="K5" s="41"/>
      <c r="L5" s="45">
        <f>F5*K5</f>
        <v>0</v>
      </c>
    </row>
    <row r="6" spans="1:12" s="37" customFormat="1" ht="67.5" customHeight="1" x14ac:dyDescent="0.25">
      <c r="A6" s="75">
        <v>2</v>
      </c>
      <c r="B6" s="50" t="s">
        <v>981</v>
      </c>
      <c r="C6" s="50" t="s">
        <v>994</v>
      </c>
      <c r="D6" s="50" t="s">
        <v>993</v>
      </c>
      <c r="E6" s="50" t="s">
        <v>69</v>
      </c>
      <c r="F6" s="50">
        <v>72</v>
      </c>
      <c r="G6" s="38"/>
      <c r="H6" s="38"/>
      <c r="I6" s="38"/>
      <c r="J6" s="38"/>
      <c r="K6" s="41"/>
      <c r="L6" s="45">
        <f t="shared" ref="L6:L19" si="0">F6*K6</f>
        <v>0</v>
      </c>
    </row>
    <row r="7" spans="1:12" s="37" customFormat="1" ht="87" customHeight="1" x14ac:dyDescent="0.25">
      <c r="A7" s="75">
        <v>3</v>
      </c>
      <c r="B7" s="50" t="s">
        <v>995</v>
      </c>
      <c r="C7" s="50" t="s">
        <v>994</v>
      </c>
      <c r="D7" s="50" t="s">
        <v>993</v>
      </c>
      <c r="E7" s="50" t="s">
        <v>69</v>
      </c>
      <c r="F7" s="50">
        <v>72</v>
      </c>
      <c r="G7" s="38"/>
      <c r="H7" s="38"/>
      <c r="I7" s="38"/>
      <c r="J7" s="38"/>
      <c r="K7" s="41"/>
      <c r="L7" s="45">
        <f t="shared" si="0"/>
        <v>0</v>
      </c>
    </row>
    <row r="8" spans="1:12" s="37" customFormat="1" ht="38.25" x14ac:dyDescent="0.25">
      <c r="A8" s="75">
        <v>4</v>
      </c>
      <c r="B8" s="50" t="s">
        <v>996</v>
      </c>
      <c r="C8" s="50" t="s">
        <v>994</v>
      </c>
      <c r="D8" s="50" t="s">
        <v>993</v>
      </c>
      <c r="E8" s="50" t="s">
        <v>69</v>
      </c>
      <c r="F8" s="50">
        <v>72</v>
      </c>
      <c r="G8" s="38"/>
      <c r="H8" s="38"/>
      <c r="I8" s="38"/>
      <c r="J8" s="38"/>
      <c r="K8" s="41"/>
      <c r="L8" s="45">
        <f t="shared" si="0"/>
        <v>0</v>
      </c>
    </row>
    <row r="9" spans="1:12" s="37" customFormat="1" ht="80.25" customHeight="1" x14ac:dyDescent="0.25">
      <c r="A9" s="75">
        <v>5</v>
      </c>
      <c r="B9" s="50" t="s">
        <v>997</v>
      </c>
      <c r="C9" s="50" t="s">
        <v>994</v>
      </c>
      <c r="D9" s="50" t="s">
        <v>993</v>
      </c>
      <c r="E9" s="50" t="s">
        <v>69</v>
      </c>
      <c r="F9" s="50">
        <v>72</v>
      </c>
      <c r="G9" s="38"/>
      <c r="H9" s="38"/>
      <c r="I9" s="38"/>
      <c r="J9" s="38"/>
      <c r="K9" s="38"/>
      <c r="L9" s="45">
        <f t="shared" si="0"/>
        <v>0</v>
      </c>
    </row>
    <row r="10" spans="1:12" ht="191.25" x14ac:dyDescent="0.25">
      <c r="A10" s="47">
        <v>6</v>
      </c>
      <c r="B10" s="50" t="s">
        <v>378</v>
      </c>
      <c r="C10" s="50" t="s">
        <v>998</v>
      </c>
      <c r="D10" s="50" t="s">
        <v>999</v>
      </c>
      <c r="E10" s="50" t="s">
        <v>69</v>
      </c>
      <c r="F10" s="50">
        <v>60</v>
      </c>
      <c r="G10" s="16"/>
      <c r="H10" s="16"/>
      <c r="I10" s="16"/>
      <c r="J10" s="16"/>
      <c r="K10" s="16"/>
      <c r="L10" s="45">
        <f t="shared" si="0"/>
        <v>0</v>
      </c>
    </row>
    <row r="11" spans="1:12" ht="178.5" x14ac:dyDescent="0.25">
      <c r="A11" s="47">
        <v>7</v>
      </c>
      <c r="B11" s="50" t="s">
        <v>1000</v>
      </c>
      <c r="C11" s="50" t="s">
        <v>1001</v>
      </c>
      <c r="D11" s="50" t="s">
        <v>1002</v>
      </c>
      <c r="E11" s="50" t="s">
        <v>69</v>
      </c>
      <c r="F11" s="50">
        <v>12</v>
      </c>
      <c r="G11" s="16"/>
      <c r="H11" s="16"/>
      <c r="I11" s="16"/>
      <c r="J11" s="16"/>
      <c r="K11" s="16"/>
      <c r="L11" s="45">
        <f t="shared" si="0"/>
        <v>0</v>
      </c>
    </row>
    <row r="12" spans="1:12" ht="178.5" x14ac:dyDescent="0.25">
      <c r="A12" s="47">
        <v>8</v>
      </c>
      <c r="B12" s="50" t="s">
        <v>1003</v>
      </c>
      <c r="C12" s="50" t="s">
        <v>1004</v>
      </c>
      <c r="D12" s="50" t="s">
        <v>999</v>
      </c>
      <c r="E12" s="50" t="s">
        <v>69</v>
      </c>
      <c r="F12" s="50">
        <v>24</v>
      </c>
      <c r="G12" s="16"/>
      <c r="H12" s="16"/>
      <c r="I12" s="16"/>
      <c r="J12" s="16"/>
      <c r="K12" s="16"/>
      <c r="L12" s="45">
        <f t="shared" si="0"/>
        <v>0</v>
      </c>
    </row>
    <row r="13" spans="1:12" ht="178.5" x14ac:dyDescent="0.25">
      <c r="A13" s="47">
        <v>9</v>
      </c>
      <c r="B13" s="50" t="s">
        <v>1005</v>
      </c>
      <c r="C13" s="50" t="s">
        <v>1006</v>
      </c>
      <c r="D13" s="50" t="s">
        <v>1007</v>
      </c>
      <c r="E13" s="50" t="s">
        <v>69</v>
      </c>
      <c r="F13" s="50">
        <v>12</v>
      </c>
      <c r="G13" s="16"/>
      <c r="H13" s="16"/>
      <c r="I13" s="16"/>
      <c r="J13" s="16"/>
      <c r="K13" s="16"/>
      <c r="L13" s="45">
        <f t="shared" si="0"/>
        <v>0</v>
      </c>
    </row>
    <row r="14" spans="1:12" ht="102" x14ac:dyDescent="0.25">
      <c r="A14" s="47">
        <v>10</v>
      </c>
      <c r="B14" s="50" t="s">
        <v>1008</v>
      </c>
      <c r="C14" s="50" t="s">
        <v>1009</v>
      </c>
      <c r="D14" s="50" t="s">
        <v>1010</v>
      </c>
      <c r="E14" s="50" t="s">
        <v>69</v>
      </c>
      <c r="F14" s="50">
        <v>6</v>
      </c>
      <c r="G14" s="16"/>
      <c r="H14" s="16"/>
      <c r="I14" s="16"/>
      <c r="J14" s="16"/>
      <c r="K14" s="16"/>
      <c r="L14" s="45">
        <f t="shared" si="0"/>
        <v>0</v>
      </c>
    </row>
    <row r="15" spans="1:12" ht="102" x14ac:dyDescent="0.25">
      <c r="A15" s="47">
        <v>11</v>
      </c>
      <c r="B15" s="50" t="s">
        <v>1011</v>
      </c>
      <c r="C15" s="50" t="s">
        <v>1012</v>
      </c>
      <c r="D15" s="50" t="s">
        <v>1010</v>
      </c>
      <c r="E15" s="50" t="s">
        <v>69</v>
      </c>
      <c r="F15" s="50">
        <v>6</v>
      </c>
      <c r="G15" s="16"/>
      <c r="H15" s="16"/>
      <c r="I15" s="16"/>
      <c r="J15" s="16"/>
      <c r="K15" s="16"/>
      <c r="L15" s="45">
        <f t="shared" si="0"/>
        <v>0</v>
      </c>
    </row>
    <row r="16" spans="1:12" ht="178.5" x14ac:dyDescent="0.25">
      <c r="A16" s="47">
        <v>12</v>
      </c>
      <c r="B16" s="50" t="s">
        <v>1013</v>
      </c>
      <c r="C16" s="50" t="s">
        <v>1014</v>
      </c>
      <c r="D16" s="50" t="s">
        <v>1007</v>
      </c>
      <c r="E16" s="50" t="s">
        <v>69</v>
      </c>
      <c r="F16" s="50">
        <v>24</v>
      </c>
      <c r="G16" s="16"/>
      <c r="H16" s="16"/>
      <c r="I16" s="16"/>
      <c r="J16" s="16"/>
      <c r="K16" s="16"/>
      <c r="L16" s="45">
        <f t="shared" si="0"/>
        <v>0</v>
      </c>
    </row>
    <row r="17" spans="1:12" ht="178.5" x14ac:dyDescent="0.25">
      <c r="A17" s="47">
        <v>13</v>
      </c>
      <c r="B17" s="50" t="s">
        <v>1015</v>
      </c>
      <c r="C17" s="50" t="s">
        <v>1016</v>
      </c>
      <c r="D17" s="50" t="s">
        <v>1007</v>
      </c>
      <c r="E17" s="50" t="s">
        <v>69</v>
      </c>
      <c r="F17" s="50">
        <v>24</v>
      </c>
      <c r="G17" s="16"/>
      <c r="H17" s="16"/>
      <c r="I17" s="16"/>
      <c r="J17" s="16"/>
      <c r="K17" s="16"/>
      <c r="L17" s="45">
        <f t="shared" si="0"/>
        <v>0</v>
      </c>
    </row>
    <row r="18" spans="1:12" ht="178.5" x14ac:dyDescent="0.25">
      <c r="A18" s="47">
        <v>14</v>
      </c>
      <c r="B18" s="50" t="s">
        <v>1017</v>
      </c>
      <c r="C18" s="50" t="s">
        <v>1018</v>
      </c>
      <c r="D18" s="50" t="s">
        <v>1007</v>
      </c>
      <c r="E18" s="50" t="s">
        <v>69</v>
      </c>
      <c r="F18" s="50">
        <v>24</v>
      </c>
      <c r="G18" s="16"/>
      <c r="H18" s="16"/>
      <c r="I18" s="16"/>
      <c r="J18" s="16"/>
      <c r="K18" s="16"/>
      <c r="L18" s="45">
        <f t="shared" si="0"/>
        <v>0</v>
      </c>
    </row>
    <row r="19" spans="1:12" ht="165.75" x14ac:dyDescent="0.25">
      <c r="A19" s="47">
        <v>15</v>
      </c>
      <c r="B19" s="50" t="s">
        <v>1019</v>
      </c>
      <c r="C19" s="50" t="s">
        <v>1020</v>
      </c>
      <c r="D19" s="50" t="s">
        <v>1021</v>
      </c>
      <c r="E19" s="50"/>
      <c r="F19" s="50">
        <v>24</v>
      </c>
      <c r="G19" s="16"/>
      <c r="H19" s="16"/>
      <c r="I19" s="16"/>
      <c r="J19" s="16"/>
      <c r="K19" s="16"/>
      <c r="L19" s="45">
        <f t="shared" si="0"/>
        <v>0</v>
      </c>
    </row>
    <row r="20" spans="1:12" ht="18.75" x14ac:dyDescent="0.3">
      <c r="H20" s="144" t="s">
        <v>102</v>
      </c>
      <c r="I20" s="144"/>
      <c r="J20" s="144"/>
      <c r="K20" s="144"/>
      <c r="L20" s="36">
        <f>SUM(L5:L9)</f>
        <v>0</v>
      </c>
    </row>
    <row r="21" spans="1:12" ht="18.75" x14ac:dyDescent="0.25">
      <c r="H21" s="141" t="s">
        <v>103</v>
      </c>
      <c r="I21" s="142"/>
      <c r="J21" s="142"/>
      <c r="K21" s="143"/>
      <c r="L21" s="24">
        <v>0</v>
      </c>
    </row>
    <row r="22" spans="1:12" ht="18.75" x14ac:dyDescent="0.25">
      <c r="H22" s="141" t="s">
        <v>104</v>
      </c>
      <c r="I22" s="142"/>
      <c r="J22" s="142"/>
      <c r="K22" s="143"/>
      <c r="L22" s="24">
        <v>0</v>
      </c>
    </row>
  </sheetData>
  <mergeCells count="6">
    <mergeCell ref="H22:K22"/>
    <mergeCell ref="A1:L1"/>
    <mergeCell ref="A2:L2"/>
    <mergeCell ref="A3:A4"/>
    <mergeCell ref="H20:K20"/>
    <mergeCell ref="H21:K21"/>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
  <sheetViews>
    <sheetView zoomScale="70" zoomScaleNormal="70" workbookViewId="0">
      <selection activeCell="G5" sqref="G5"/>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140</v>
      </c>
      <c r="B1" s="110"/>
      <c r="C1" s="110"/>
      <c r="D1" s="110"/>
      <c r="E1" s="110"/>
      <c r="F1" s="110"/>
      <c r="G1" s="110"/>
      <c r="H1" s="110"/>
      <c r="I1" s="110"/>
      <c r="J1" s="110"/>
      <c r="K1" s="110"/>
      <c r="L1" s="110"/>
    </row>
    <row r="2" spans="1:12" ht="23.25" x14ac:dyDescent="0.25">
      <c r="A2" s="111" t="s">
        <v>141</v>
      </c>
      <c r="B2" s="112"/>
      <c r="C2" s="112"/>
      <c r="D2" s="112"/>
      <c r="E2" s="112"/>
      <c r="F2" s="112"/>
      <c r="G2" s="112"/>
      <c r="H2" s="112"/>
      <c r="I2" s="112"/>
      <c r="J2" s="112"/>
      <c r="K2" s="112"/>
      <c r="L2" s="113"/>
    </row>
    <row r="3" spans="1:12" ht="271.5" x14ac:dyDescent="0.25">
      <c r="A3" s="114" t="s">
        <v>1</v>
      </c>
      <c r="B3" s="6" t="s">
        <v>2</v>
      </c>
      <c r="C3" s="1" t="s">
        <v>3</v>
      </c>
      <c r="D3" s="1" t="s">
        <v>4</v>
      </c>
      <c r="E3" s="1" t="s">
        <v>5</v>
      </c>
      <c r="F3" s="7" t="s">
        <v>6</v>
      </c>
      <c r="G3" s="2" t="s">
        <v>1024</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43" customFormat="1" ht="83.25" customHeight="1" x14ac:dyDescent="0.25">
      <c r="A5" s="39">
        <v>1</v>
      </c>
      <c r="B5" s="17" t="s">
        <v>142</v>
      </c>
      <c r="C5" s="17" t="s">
        <v>143</v>
      </c>
      <c r="D5" s="17" t="s">
        <v>144</v>
      </c>
      <c r="E5" s="17" t="s">
        <v>69</v>
      </c>
      <c r="F5" s="17">
        <v>150</v>
      </c>
      <c r="G5" s="39"/>
      <c r="H5" s="39"/>
      <c r="I5" s="39"/>
      <c r="J5" s="39"/>
      <c r="K5" s="39"/>
      <c r="L5" s="42">
        <f>F5*K5</f>
        <v>0</v>
      </c>
    </row>
    <row r="6" spans="1:12" s="43" customFormat="1" ht="72.75" customHeight="1" x14ac:dyDescent="0.25">
      <c r="A6" s="39">
        <v>2</v>
      </c>
      <c r="B6" s="17" t="s">
        <v>145</v>
      </c>
      <c r="C6" s="17" t="s">
        <v>146</v>
      </c>
      <c r="D6" s="17" t="s">
        <v>147</v>
      </c>
      <c r="E6" s="17" t="s">
        <v>69</v>
      </c>
      <c r="F6" s="17">
        <v>100</v>
      </c>
      <c r="G6" s="39"/>
      <c r="H6" s="39"/>
      <c r="I6" s="39"/>
      <c r="J6" s="39"/>
      <c r="K6" s="39"/>
      <c r="L6" s="42">
        <f t="shared" ref="L6:L12" si="0">F6*K6</f>
        <v>0</v>
      </c>
    </row>
    <row r="7" spans="1:12" s="43" customFormat="1" ht="75.75" customHeight="1" x14ac:dyDescent="0.25">
      <c r="A7" s="39">
        <v>3</v>
      </c>
      <c r="B7" s="17" t="s">
        <v>148</v>
      </c>
      <c r="C7" s="17" t="s">
        <v>149</v>
      </c>
      <c r="D7" s="17" t="s">
        <v>147</v>
      </c>
      <c r="E7" s="17" t="s">
        <v>69</v>
      </c>
      <c r="F7" s="17">
        <v>800</v>
      </c>
      <c r="G7" s="39"/>
      <c r="H7" s="39"/>
      <c r="I7" s="39"/>
      <c r="J7" s="39"/>
      <c r="K7" s="39"/>
      <c r="L7" s="42">
        <f t="shared" si="0"/>
        <v>0</v>
      </c>
    </row>
    <row r="8" spans="1:12" s="43" customFormat="1" ht="38.25" x14ac:dyDescent="0.25">
      <c r="A8" s="39">
        <v>4</v>
      </c>
      <c r="B8" s="17" t="s">
        <v>150</v>
      </c>
      <c r="C8" s="17" t="s">
        <v>149</v>
      </c>
      <c r="D8" s="17" t="s">
        <v>147</v>
      </c>
      <c r="E8" s="17" t="s">
        <v>69</v>
      </c>
      <c r="F8" s="17">
        <v>800</v>
      </c>
      <c r="G8" s="39"/>
      <c r="H8" s="39"/>
      <c r="I8" s="39"/>
      <c r="J8" s="39"/>
      <c r="K8" s="39"/>
      <c r="L8" s="42">
        <f t="shared" si="0"/>
        <v>0</v>
      </c>
    </row>
    <row r="9" spans="1:12" s="43" customFormat="1" ht="38.25" x14ac:dyDescent="0.25">
      <c r="A9" s="39">
        <v>5</v>
      </c>
      <c r="B9" s="17" t="s">
        <v>151</v>
      </c>
      <c r="C9" s="17" t="s">
        <v>152</v>
      </c>
      <c r="D9" s="17" t="s">
        <v>147</v>
      </c>
      <c r="E9" s="17" t="s">
        <v>69</v>
      </c>
      <c r="F9" s="17">
        <v>50</v>
      </c>
      <c r="G9" s="39"/>
      <c r="H9" s="39"/>
      <c r="I9" s="39"/>
      <c r="J9" s="39"/>
      <c r="K9" s="39"/>
      <c r="L9" s="42">
        <f t="shared" si="0"/>
        <v>0</v>
      </c>
    </row>
    <row r="10" spans="1:12" s="43" customFormat="1" ht="81.75" customHeight="1" x14ac:dyDescent="0.25">
      <c r="A10" s="39">
        <v>6</v>
      </c>
      <c r="B10" s="17" t="s">
        <v>153</v>
      </c>
      <c r="C10" s="17" t="s">
        <v>152</v>
      </c>
      <c r="D10" s="17" t="s">
        <v>147</v>
      </c>
      <c r="E10" s="17" t="s">
        <v>69</v>
      </c>
      <c r="F10" s="17">
        <v>120</v>
      </c>
      <c r="G10" s="39"/>
      <c r="H10" s="39"/>
      <c r="I10" s="39"/>
      <c r="J10" s="39"/>
      <c r="K10" s="39"/>
      <c r="L10" s="42">
        <f t="shared" si="0"/>
        <v>0</v>
      </c>
    </row>
    <row r="11" spans="1:12" s="43" customFormat="1" ht="38.25" x14ac:dyDescent="0.25">
      <c r="A11" s="39">
        <v>7</v>
      </c>
      <c r="B11" s="17" t="s">
        <v>154</v>
      </c>
      <c r="C11" s="17" t="s">
        <v>155</v>
      </c>
      <c r="D11" s="17" t="s">
        <v>147</v>
      </c>
      <c r="E11" s="17" t="s">
        <v>69</v>
      </c>
      <c r="F11" s="17">
        <v>50</v>
      </c>
      <c r="G11" s="39"/>
      <c r="H11" s="39"/>
      <c r="I11" s="39"/>
      <c r="J11" s="39"/>
      <c r="K11" s="39"/>
      <c r="L11" s="42">
        <f t="shared" si="0"/>
        <v>0</v>
      </c>
    </row>
    <row r="12" spans="1:12" s="43" customFormat="1" ht="89.25" customHeight="1" x14ac:dyDescent="0.25">
      <c r="A12" s="50">
        <v>8</v>
      </c>
      <c r="B12" s="17" t="s">
        <v>156</v>
      </c>
      <c r="C12" s="17" t="s">
        <v>157</v>
      </c>
      <c r="D12" s="17" t="s">
        <v>147</v>
      </c>
      <c r="E12" s="17" t="s">
        <v>69</v>
      </c>
      <c r="F12" s="17">
        <v>80</v>
      </c>
      <c r="G12" s="39"/>
      <c r="H12" s="39"/>
      <c r="I12" s="39"/>
      <c r="J12" s="39"/>
      <c r="K12" s="39"/>
      <c r="L12" s="42">
        <f t="shared" si="0"/>
        <v>0</v>
      </c>
    </row>
    <row r="13" spans="1:12" s="43" customFormat="1" ht="18.75" x14ac:dyDescent="0.3">
      <c r="H13" s="128" t="s">
        <v>102</v>
      </c>
      <c r="I13" s="128"/>
      <c r="J13" s="128"/>
      <c r="K13" s="128"/>
      <c r="L13" s="36">
        <f>SUM(L5:L12)</f>
        <v>0</v>
      </c>
    </row>
    <row r="14" spans="1:12" s="43" customFormat="1" ht="18.75" x14ac:dyDescent="0.25">
      <c r="H14" s="129" t="s">
        <v>103</v>
      </c>
      <c r="I14" s="129"/>
      <c r="J14" s="129"/>
      <c r="K14" s="129"/>
      <c r="L14" s="24">
        <v>0</v>
      </c>
    </row>
    <row r="15" spans="1:12" s="43" customFormat="1" ht="18.75" x14ac:dyDescent="0.25">
      <c r="H15" s="129" t="s">
        <v>104</v>
      </c>
      <c r="I15" s="129"/>
      <c r="J15" s="129"/>
      <c r="K15" s="129"/>
      <c r="L15" s="24">
        <v>0</v>
      </c>
    </row>
    <row r="16" spans="1:12" s="43" customFormat="1" ht="46.5" customHeight="1" x14ac:dyDescent="0.25"/>
    <row r="17" spans="1:7" ht="17.25" customHeight="1" x14ac:dyDescent="0.25">
      <c r="A17" s="28" t="s">
        <v>106</v>
      </c>
      <c r="B17" s="28"/>
      <c r="C17" s="30"/>
      <c r="D17" s="30"/>
      <c r="E17" s="30"/>
      <c r="F17" s="28"/>
      <c r="G17" s="28"/>
    </row>
    <row r="18" spans="1:7" ht="18.75" x14ac:dyDescent="0.25">
      <c r="A18" s="25"/>
      <c r="B18" s="25"/>
      <c r="C18" s="26"/>
    </row>
    <row r="19" spans="1:7" ht="16.5" customHeight="1" x14ac:dyDescent="0.25">
      <c r="A19" s="95" t="s">
        <v>107</v>
      </c>
      <c r="B19" s="95"/>
      <c r="C19" s="30"/>
      <c r="D19" s="30"/>
      <c r="E19" s="31"/>
    </row>
    <row r="20" spans="1:7" s="43" customFormat="1" ht="12.75" x14ac:dyDescent="0.25"/>
    <row r="21" spans="1:7" s="43" customFormat="1" ht="12.75" x14ac:dyDescent="0.25"/>
    <row r="22" spans="1:7" s="43" customFormat="1" ht="12.75" x14ac:dyDescent="0.25"/>
    <row r="23" spans="1:7" s="43" customFormat="1" ht="12.75" x14ac:dyDescent="0.25"/>
    <row r="24" spans="1:7" s="43" customFormat="1" ht="73.5" customHeight="1" x14ac:dyDescent="0.25"/>
    <row r="25" spans="1:7" s="43" customFormat="1" ht="15" customHeight="1" x14ac:dyDescent="0.25"/>
    <row r="26" spans="1:7" s="43" customFormat="1" ht="60.75" customHeight="1" x14ac:dyDescent="0.25"/>
    <row r="27" spans="1:7" s="43" customFormat="1" ht="15" customHeight="1" x14ac:dyDescent="0.25"/>
    <row r="28" spans="1:7" s="43" customFormat="1" ht="63.75" customHeight="1" x14ac:dyDescent="0.25"/>
    <row r="29" spans="1:7" s="43" customFormat="1" ht="18.75" customHeight="1" x14ac:dyDescent="0.25"/>
    <row r="30" spans="1:7" s="43" customFormat="1" ht="18.75" customHeight="1" x14ac:dyDescent="0.25"/>
    <row r="31" spans="1:7" s="43" customFormat="1" ht="18.75" customHeight="1" x14ac:dyDescent="0.25"/>
    <row r="32" spans="1:7" s="43" customFormat="1" ht="44.25" customHeight="1" x14ac:dyDescent="0.25"/>
    <row r="33" spans="1:7" s="43" customFormat="1" ht="15" customHeight="1" x14ac:dyDescent="0.25"/>
    <row r="34" spans="1:7" s="43" customFormat="1" ht="15" customHeight="1" x14ac:dyDescent="0.25"/>
    <row r="37" spans="1:7" ht="17.25" customHeight="1" x14ac:dyDescent="0.25">
      <c r="A37" s="28" t="s">
        <v>106</v>
      </c>
      <c r="B37" s="28"/>
      <c r="C37" s="30"/>
      <c r="D37" s="30"/>
      <c r="E37" s="30"/>
      <c r="F37" s="28"/>
      <c r="G37" s="28"/>
    </row>
    <row r="38" spans="1:7" ht="18.75" x14ac:dyDescent="0.25">
      <c r="A38" s="25"/>
      <c r="B38" s="25"/>
      <c r="C38" s="26"/>
    </row>
    <row r="39" spans="1:7" ht="16.5" customHeight="1" x14ac:dyDescent="0.25">
      <c r="A39" s="95" t="s">
        <v>107</v>
      </c>
      <c r="B39" s="95"/>
      <c r="C39" s="30"/>
      <c r="D39" s="30"/>
      <c r="E39" s="31"/>
    </row>
  </sheetData>
  <mergeCells count="8">
    <mergeCell ref="A1:L1"/>
    <mergeCell ref="A2:L2"/>
    <mergeCell ref="A3:A4"/>
    <mergeCell ref="A39:B39"/>
    <mergeCell ref="H13:K13"/>
    <mergeCell ref="H14:K14"/>
    <mergeCell ref="H15:K15"/>
    <mergeCell ref="A19:B19"/>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0"/>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158</v>
      </c>
      <c r="B1" s="110"/>
      <c r="C1" s="110"/>
      <c r="D1" s="110"/>
      <c r="E1" s="110"/>
      <c r="F1" s="110"/>
      <c r="G1" s="110"/>
      <c r="H1" s="110"/>
      <c r="I1" s="110"/>
      <c r="J1" s="110"/>
      <c r="K1" s="110"/>
      <c r="L1" s="110"/>
    </row>
    <row r="2" spans="1:12" ht="23.25" x14ac:dyDescent="0.25">
      <c r="A2" s="111" t="s">
        <v>175</v>
      </c>
      <c r="B2" s="112"/>
      <c r="C2" s="112"/>
      <c r="D2" s="112"/>
      <c r="E2" s="112"/>
      <c r="F2" s="112"/>
      <c r="G2" s="112"/>
      <c r="H2" s="112"/>
      <c r="I2" s="112"/>
      <c r="J2" s="112"/>
      <c r="K2" s="112"/>
      <c r="L2" s="113"/>
    </row>
    <row r="3" spans="1:12" ht="271.5" x14ac:dyDescent="0.25">
      <c r="A3" s="114" t="s">
        <v>1</v>
      </c>
      <c r="B3" s="6" t="s">
        <v>2</v>
      </c>
      <c r="C3" s="1" t="s">
        <v>3</v>
      </c>
      <c r="D3" s="1" t="s">
        <v>4</v>
      </c>
      <c r="E3" s="1" t="s">
        <v>5</v>
      </c>
      <c r="F3" s="7" t="s">
        <v>6</v>
      </c>
      <c r="G3" s="2" t="s">
        <v>1024</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43" customFormat="1" ht="89.25" x14ac:dyDescent="0.25">
      <c r="A5" s="40">
        <v>1</v>
      </c>
      <c r="B5" s="39" t="s">
        <v>159</v>
      </c>
      <c r="C5" s="39" t="s">
        <v>160</v>
      </c>
      <c r="D5" s="39" t="s">
        <v>161</v>
      </c>
      <c r="E5" s="39" t="s">
        <v>69</v>
      </c>
      <c r="F5" s="39">
        <v>150</v>
      </c>
      <c r="G5" s="52"/>
      <c r="H5" s="39"/>
      <c r="I5" s="39"/>
      <c r="J5" s="39"/>
      <c r="K5" s="39"/>
      <c r="L5" s="42">
        <f>F5*K5</f>
        <v>0</v>
      </c>
    </row>
    <row r="6" spans="1:12" s="43" customFormat="1" ht="89.25" x14ac:dyDescent="0.25">
      <c r="A6" s="40">
        <v>2</v>
      </c>
      <c r="B6" s="39" t="s">
        <v>162</v>
      </c>
      <c r="C6" s="39" t="s">
        <v>163</v>
      </c>
      <c r="D6" s="39" t="s">
        <v>161</v>
      </c>
      <c r="E6" s="39" t="s">
        <v>69</v>
      </c>
      <c r="F6" s="39">
        <v>150</v>
      </c>
      <c r="G6" s="52"/>
      <c r="H6" s="39"/>
      <c r="I6" s="39"/>
      <c r="J6" s="39"/>
      <c r="K6" s="39"/>
      <c r="L6" s="42">
        <f>F6*K6</f>
        <v>0</v>
      </c>
    </row>
    <row r="7" spans="1:12" s="43" customFormat="1" ht="75.75" customHeight="1" x14ac:dyDescent="0.25">
      <c r="A7" s="40">
        <v>3</v>
      </c>
      <c r="B7" s="39" t="s">
        <v>164</v>
      </c>
      <c r="C7" s="39" t="s">
        <v>165</v>
      </c>
      <c r="D7" s="39" t="s">
        <v>161</v>
      </c>
      <c r="E7" s="39" t="s">
        <v>69</v>
      </c>
      <c r="F7" s="39">
        <v>400</v>
      </c>
      <c r="G7" s="52"/>
      <c r="H7" s="39"/>
      <c r="I7" s="39"/>
      <c r="J7" s="39"/>
      <c r="K7" s="39"/>
      <c r="L7" s="42">
        <f>F7*K7</f>
        <v>0</v>
      </c>
    </row>
    <row r="8" spans="1:12" s="43" customFormat="1" ht="89.25" x14ac:dyDescent="0.25">
      <c r="A8" s="40">
        <v>4</v>
      </c>
      <c r="B8" s="39" t="s">
        <v>166</v>
      </c>
      <c r="C8" s="39" t="s">
        <v>160</v>
      </c>
      <c r="D8" s="39" t="s">
        <v>167</v>
      </c>
      <c r="E8" s="39" t="s">
        <v>69</v>
      </c>
      <c r="F8" s="39">
        <v>150</v>
      </c>
      <c r="G8" s="52"/>
      <c r="H8" s="39"/>
      <c r="I8" s="39"/>
      <c r="J8" s="39"/>
      <c r="K8" s="39"/>
      <c r="L8" s="42">
        <f>F8*K8</f>
        <v>0</v>
      </c>
    </row>
    <row r="9" spans="1:12" s="43" customFormat="1" ht="25.5" customHeight="1" x14ac:dyDescent="0.25">
      <c r="A9" s="126">
        <v>5</v>
      </c>
      <c r="B9" s="126" t="s">
        <v>151</v>
      </c>
      <c r="C9" s="126" t="s">
        <v>174</v>
      </c>
      <c r="D9" s="123" t="s">
        <v>167</v>
      </c>
      <c r="E9" s="123" t="s">
        <v>69</v>
      </c>
      <c r="F9" s="123">
        <v>180</v>
      </c>
      <c r="G9" s="130"/>
      <c r="H9" s="121"/>
      <c r="I9" s="121"/>
      <c r="J9" s="121"/>
      <c r="K9" s="121"/>
      <c r="L9" s="132">
        <f>F9*K9</f>
        <v>0</v>
      </c>
    </row>
    <row r="10" spans="1:12" s="43" customFormat="1" ht="81.75" customHeight="1" x14ac:dyDescent="0.25">
      <c r="A10" s="126"/>
      <c r="B10" s="126"/>
      <c r="C10" s="126"/>
      <c r="D10" s="123"/>
      <c r="E10" s="123"/>
      <c r="F10" s="123"/>
      <c r="G10" s="131"/>
      <c r="H10" s="122"/>
      <c r="I10" s="122"/>
      <c r="J10" s="122"/>
      <c r="K10" s="122"/>
      <c r="L10" s="133"/>
    </row>
    <row r="11" spans="1:12" s="43" customFormat="1" ht="63.75" x14ac:dyDescent="0.25">
      <c r="A11" s="40">
        <v>6</v>
      </c>
      <c r="B11" s="39" t="s">
        <v>168</v>
      </c>
      <c r="C11" s="39" t="s">
        <v>169</v>
      </c>
      <c r="D11" s="39" t="s">
        <v>167</v>
      </c>
      <c r="E11" s="39" t="s">
        <v>69</v>
      </c>
      <c r="F11" s="39">
        <v>25</v>
      </c>
      <c r="G11" s="52"/>
      <c r="H11" s="39"/>
      <c r="I11" s="39"/>
      <c r="J11" s="39"/>
      <c r="K11" s="39"/>
      <c r="L11" s="42">
        <f>F11*K11</f>
        <v>0</v>
      </c>
    </row>
    <row r="12" spans="1:12" s="43" customFormat="1" ht="51" x14ac:dyDescent="0.25">
      <c r="A12" s="40">
        <v>7</v>
      </c>
      <c r="B12" s="39" t="s">
        <v>170</v>
      </c>
      <c r="C12" s="39" t="s">
        <v>171</v>
      </c>
      <c r="D12" s="39" t="s">
        <v>167</v>
      </c>
      <c r="E12" s="39" t="s">
        <v>69</v>
      </c>
      <c r="F12" s="39">
        <v>50</v>
      </c>
      <c r="G12" s="52"/>
      <c r="H12" s="39"/>
      <c r="I12" s="39"/>
      <c r="J12" s="39"/>
      <c r="K12" s="39"/>
      <c r="L12" s="42">
        <f>F12*K12</f>
        <v>0</v>
      </c>
    </row>
    <row r="13" spans="1:12" s="43" customFormat="1" ht="102" x14ac:dyDescent="0.25">
      <c r="A13" s="40">
        <v>8</v>
      </c>
      <c r="B13" s="39" t="s">
        <v>172</v>
      </c>
      <c r="C13" s="39" t="s">
        <v>173</v>
      </c>
      <c r="D13" s="39" t="s">
        <v>167</v>
      </c>
      <c r="E13" s="39" t="s">
        <v>69</v>
      </c>
      <c r="F13" s="39">
        <v>180</v>
      </c>
      <c r="G13" s="52"/>
      <c r="H13" s="39"/>
      <c r="I13" s="39"/>
      <c r="J13" s="39"/>
      <c r="K13" s="39"/>
      <c r="L13" s="42">
        <f>F13*K13</f>
        <v>0</v>
      </c>
    </row>
    <row r="14" spans="1:12" s="43" customFormat="1" ht="18.75" x14ac:dyDescent="0.3">
      <c r="H14" s="97" t="s">
        <v>102</v>
      </c>
      <c r="I14" s="97"/>
      <c r="J14" s="97"/>
      <c r="K14" s="97"/>
      <c r="L14" s="36">
        <f>SUM(L5:L13)</f>
        <v>0</v>
      </c>
    </row>
    <row r="15" spans="1:12" s="43" customFormat="1" ht="18.75" x14ac:dyDescent="0.25">
      <c r="H15" s="98" t="s">
        <v>103</v>
      </c>
      <c r="I15" s="98"/>
      <c r="J15" s="98"/>
      <c r="K15" s="98"/>
      <c r="L15" s="24">
        <v>0</v>
      </c>
    </row>
    <row r="16" spans="1:12" s="43" customFormat="1" ht="18.75" x14ac:dyDescent="0.25">
      <c r="H16" s="98" t="s">
        <v>104</v>
      </c>
      <c r="I16" s="98"/>
      <c r="J16" s="98"/>
      <c r="K16" s="98"/>
      <c r="L16" s="24">
        <v>0</v>
      </c>
    </row>
    <row r="17" spans="1:7" s="43" customFormat="1" ht="46.5" customHeight="1" x14ac:dyDescent="0.25"/>
    <row r="18" spans="1:7" ht="17.25" customHeight="1" x14ac:dyDescent="0.25">
      <c r="A18" s="28" t="s">
        <v>106</v>
      </c>
      <c r="B18" s="28"/>
      <c r="C18" s="30"/>
      <c r="D18" s="30"/>
      <c r="E18" s="30"/>
      <c r="F18" s="28"/>
      <c r="G18" s="28"/>
    </row>
    <row r="19" spans="1:7" ht="18.75" x14ac:dyDescent="0.25">
      <c r="A19" s="25"/>
      <c r="B19" s="25"/>
      <c r="C19" s="26"/>
    </row>
    <row r="20" spans="1:7" ht="16.5" customHeight="1" x14ac:dyDescent="0.25">
      <c r="A20" s="95" t="s">
        <v>107</v>
      </c>
      <c r="B20" s="95"/>
      <c r="C20" s="30"/>
      <c r="D20" s="30"/>
      <c r="E20" s="31"/>
    </row>
    <row r="21" spans="1:7" s="43" customFormat="1" ht="12.75" x14ac:dyDescent="0.25"/>
    <row r="22" spans="1:7" s="43" customFormat="1" ht="12.75" x14ac:dyDescent="0.25"/>
    <row r="23" spans="1:7" s="43" customFormat="1" ht="12.75" x14ac:dyDescent="0.25"/>
    <row r="24" spans="1:7" s="43" customFormat="1" ht="12.75" x14ac:dyDescent="0.25"/>
    <row r="25" spans="1:7" s="43" customFormat="1" ht="73.5" customHeight="1" x14ac:dyDescent="0.25"/>
    <row r="26" spans="1:7" s="43" customFormat="1" ht="15" customHeight="1" x14ac:dyDescent="0.25"/>
    <row r="27" spans="1:7" s="43" customFormat="1" ht="60.75" customHeight="1" x14ac:dyDescent="0.25"/>
    <row r="28" spans="1:7" s="43" customFormat="1" ht="15" customHeight="1" x14ac:dyDescent="0.25"/>
    <row r="29" spans="1:7" s="43" customFormat="1" ht="63.75" customHeight="1" x14ac:dyDescent="0.25"/>
    <row r="30" spans="1:7" s="43" customFormat="1" ht="18.75" customHeight="1" x14ac:dyDescent="0.25"/>
    <row r="31" spans="1:7" s="43" customFormat="1" ht="18.75" customHeight="1" x14ac:dyDescent="0.25"/>
    <row r="32" spans="1:7" s="43" customFormat="1" ht="18.75" customHeight="1" x14ac:dyDescent="0.25"/>
    <row r="33" spans="1:7" s="43" customFormat="1" ht="44.25" customHeight="1" x14ac:dyDescent="0.25"/>
    <row r="34" spans="1:7" s="43" customFormat="1" ht="15" customHeight="1" x14ac:dyDescent="0.25"/>
    <row r="35" spans="1:7" s="43" customFormat="1" ht="15" customHeight="1" x14ac:dyDescent="0.25"/>
    <row r="38" spans="1:7" s="79" customFormat="1" ht="17.25" customHeight="1" x14ac:dyDescent="0.25">
      <c r="A38" s="28"/>
      <c r="B38" s="28"/>
      <c r="C38" s="28"/>
      <c r="D38" s="28"/>
      <c r="E38" s="28"/>
      <c r="F38" s="28"/>
      <c r="G38" s="28"/>
    </row>
    <row r="39" spans="1:7" s="79" customFormat="1" ht="18.75" x14ac:dyDescent="0.25">
      <c r="A39" s="46"/>
      <c r="B39" s="46"/>
      <c r="C39" s="26"/>
    </row>
    <row r="40" spans="1:7" s="79" customFormat="1" ht="16.5" customHeight="1" x14ac:dyDescent="0.25">
      <c r="A40" s="95"/>
      <c r="B40" s="95"/>
      <c r="C40" s="28"/>
      <c r="D40" s="28"/>
    </row>
  </sheetData>
  <mergeCells count="20">
    <mergeCell ref="A1:L1"/>
    <mergeCell ref="A2:L2"/>
    <mergeCell ref="A3:A4"/>
    <mergeCell ref="H14:K14"/>
    <mergeCell ref="H15:K15"/>
    <mergeCell ref="G9:G10"/>
    <mergeCell ref="H9:H10"/>
    <mergeCell ref="I9:I10"/>
    <mergeCell ref="J9:J10"/>
    <mergeCell ref="K9:K10"/>
    <mergeCell ref="L9:L10"/>
    <mergeCell ref="H16:K16"/>
    <mergeCell ref="A20:B20"/>
    <mergeCell ref="A40:B40"/>
    <mergeCell ref="D9:D10"/>
    <mergeCell ref="E9:E10"/>
    <mergeCell ref="F9:F10"/>
    <mergeCell ref="A9:A10"/>
    <mergeCell ref="B9:B10"/>
    <mergeCell ref="C9:C10"/>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4"/>
  <sheetViews>
    <sheetView topLeftCell="A17" zoomScale="70" zoomScaleNormal="70" workbookViewId="0">
      <selection activeCell="B27" sqref="B27"/>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176</v>
      </c>
      <c r="B1" s="110"/>
      <c r="C1" s="110"/>
      <c r="D1" s="110"/>
      <c r="E1" s="110"/>
      <c r="F1" s="110"/>
      <c r="G1" s="110"/>
      <c r="H1" s="110"/>
      <c r="I1" s="110"/>
      <c r="J1" s="110"/>
      <c r="K1" s="110"/>
      <c r="L1" s="110"/>
    </row>
    <row r="2" spans="1:12" ht="23.25" x14ac:dyDescent="0.25">
      <c r="A2" s="111" t="s">
        <v>223</v>
      </c>
      <c r="B2" s="112"/>
      <c r="C2" s="112"/>
      <c r="D2" s="112"/>
      <c r="E2" s="112"/>
      <c r="F2" s="112"/>
      <c r="G2" s="112"/>
      <c r="H2" s="112"/>
      <c r="I2" s="112"/>
      <c r="J2" s="112"/>
      <c r="K2" s="112"/>
      <c r="L2" s="113"/>
    </row>
    <row r="3" spans="1:12" ht="271.5" x14ac:dyDescent="0.25">
      <c r="A3" s="114" t="s">
        <v>1</v>
      </c>
      <c r="B3" s="6" t="s">
        <v>2</v>
      </c>
      <c r="C3" s="1" t="s">
        <v>3</v>
      </c>
      <c r="D3" s="1" t="s">
        <v>4</v>
      </c>
      <c r="E3" s="1" t="s">
        <v>5</v>
      </c>
      <c r="F3" s="7" t="s">
        <v>6</v>
      </c>
      <c r="G3" s="2" t="s">
        <v>1025</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50.75" customHeight="1" x14ac:dyDescent="0.25">
      <c r="A5" s="38">
        <v>1</v>
      </c>
      <c r="B5" s="17" t="s">
        <v>177</v>
      </c>
      <c r="C5" s="17" t="s">
        <v>178</v>
      </c>
      <c r="D5" s="17" t="s">
        <v>179</v>
      </c>
      <c r="E5" s="17" t="s">
        <v>69</v>
      </c>
      <c r="F5" s="17">
        <v>140</v>
      </c>
      <c r="G5" s="38"/>
      <c r="H5" s="38"/>
      <c r="I5" s="38"/>
      <c r="J5" s="38"/>
      <c r="K5" s="41"/>
      <c r="L5" s="35">
        <f>F5*K5</f>
        <v>0</v>
      </c>
    </row>
    <row r="6" spans="1:12" s="37" customFormat="1" ht="90" customHeight="1" x14ac:dyDescent="0.25">
      <c r="A6" s="38">
        <v>2</v>
      </c>
      <c r="B6" s="17" t="s">
        <v>180</v>
      </c>
      <c r="C6" s="17" t="s">
        <v>181</v>
      </c>
      <c r="D6" s="17" t="s">
        <v>179</v>
      </c>
      <c r="E6" s="17" t="s">
        <v>69</v>
      </c>
      <c r="F6" s="17">
        <v>140</v>
      </c>
      <c r="G6" s="38"/>
      <c r="H6" s="38"/>
      <c r="I6" s="38"/>
      <c r="J6" s="38"/>
      <c r="K6" s="38"/>
      <c r="L6" s="35">
        <f t="shared" ref="L6:L25" si="0">F6*K6</f>
        <v>0</v>
      </c>
    </row>
    <row r="7" spans="1:12" s="37" customFormat="1" ht="105.75" customHeight="1" x14ac:dyDescent="0.25">
      <c r="A7" s="38">
        <v>3</v>
      </c>
      <c r="B7" s="17" t="s">
        <v>182</v>
      </c>
      <c r="C7" s="17" t="s">
        <v>183</v>
      </c>
      <c r="D7" s="17" t="s">
        <v>184</v>
      </c>
      <c r="E7" s="17" t="s">
        <v>69</v>
      </c>
      <c r="F7" s="17">
        <v>100</v>
      </c>
      <c r="G7" s="38"/>
      <c r="H7" s="38"/>
      <c r="I7" s="38"/>
      <c r="J7" s="38"/>
      <c r="K7" s="38"/>
      <c r="L7" s="35">
        <f t="shared" si="0"/>
        <v>0</v>
      </c>
    </row>
    <row r="8" spans="1:12" s="37" customFormat="1" ht="81.75" customHeight="1" x14ac:dyDescent="0.25">
      <c r="A8" s="38">
        <v>4</v>
      </c>
      <c r="B8" s="17" t="s">
        <v>185</v>
      </c>
      <c r="C8" s="17" t="s">
        <v>186</v>
      </c>
      <c r="D8" s="17" t="s">
        <v>187</v>
      </c>
      <c r="E8" s="17" t="s">
        <v>69</v>
      </c>
      <c r="F8" s="17">
        <v>80</v>
      </c>
      <c r="G8" s="38"/>
      <c r="H8" s="38"/>
      <c r="I8" s="38"/>
      <c r="J8" s="38"/>
      <c r="K8" s="38"/>
      <c r="L8" s="35">
        <f t="shared" si="0"/>
        <v>0</v>
      </c>
    </row>
    <row r="9" spans="1:12" s="37" customFormat="1" ht="76.5" x14ac:dyDescent="0.25">
      <c r="A9" s="38">
        <v>5</v>
      </c>
      <c r="B9" s="17" t="s">
        <v>188</v>
      </c>
      <c r="C9" s="17" t="s">
        <v>186</v>
      </c>
      <c r="D9" s="17" t="s">
        <v>187</v>
      </c>
      <c r="E9" s="17" t="s">
        <v>69</v>
      </c>
      <c r="F9" s="17">
        <v>80</v>
      </c>
      <c r="G9" s="38"/>
      <c r="H9" s="38"/>
      <c r="I9" s="38"/>
      <c r="J9" s="38"/>
      <c r="K9" s="38"/>
      <c r="L9" s="35">
        <f t="shared" si="0"/>
        <v>0</v>
      </c>
    </row>
    <row r="10" spans="1:12" s="37" customFormat="1" ht="81.75" customHeight="1" x14ac:dyDescent="0.25">
      <c r="A10" s="38">
        <v>6</v>
      </c>
      <c r="B10" s="17" t="s">
        <v>189</v>
      </c>
      <c r="C10" s="17" t="s">
        <v>186</v>
      </c>
      <c r="D10" s="17" t="s">
        <v>187</v>
      </c>
      <c r="E10" s="17" t="s">
        <v>69</v>
      </c>
      <c r="F10" s="17">
        <v>50</v>
      </c>
      <c r="G10" s="38"/>
      <c r="H10" s="38"/>
      <c r="I10" s="38"/>
      <c r="J10" s="38"/>
      <c r="K10" s="38"/>
      <c r="L10" s="35">
        <f t="shared" si="0"/>
        <v>0</v>
      </c>
    </row>
    <row r="11" spans="1:12" s="37" customFormat="1" ht="78" customHeight="1" x14ac:dyDescent="0.25">
      <c r="A11" s="38">
        <v>7</v>
      </c>
      <c r="B11" s="17" t="s">
        <v>190</v>
      </c>
      <c r="C11" s="17" t="s">
        <v>186</v>
      </c>
      <c r="D11" s="17" t="s">
        <v>187</v>
      </c>
      <c r="E11" s="17" t="s">
        <v>69</v>
      </c>
      <c r="F11" s="17">
        <v>60</v>
      </c>
      <c r="G11" s="38"/>
      <c r="H11" s="38"/>
      <c r="I11" s="38"/>
      <c r="J11" s="38"/>
      <c r="K11" s="38"/>
      <c r="L11" s="35">
        <f t="shared" si="0"/>
        <v>0</v>
      </c>
    </row>
    <row r="12" spans="1:12" s="37" customFormat="1" ht="89.25" customHeight="1" x14ac:dyDescent="0.25">
      <c r="A12" s="38">
        <v>8</v>
      </c>
      <c r="B12" s="17" t="s">
        <v>191</v>
      </c>
      <c r="C12" s="17" t="s">
        <v>186</v>
      </c>
      <c r="D12" s="17" t="s">
        <v>192</v>
      </c>
      <c r="E12" s="17" t="s">
        <v>69</v>
      </c>
      <c r="F12" s="17">
        <v>150</v>
      </c>
      <c r="G12" s="38"/>
      <c r="H12" s="38"/>
      <c r="I12" s="38"/>
      <c r="J12" s="38"/>
      <c r="K12" s="38"/>
      <c r="L12" s="35">
        <f t="shared" si="0"/>
        <v>0</v>
      </c>
    </row>
    <row r="13" spans="1:12" s="37" customFormat="1" ht="69.75" customHeight="1" x14ac:dyDescent="0.25">
      <c r="A13" s="38">
        <v>9</v>
      </c>
      <c r="B13" s="17" t="s">
        <v>193</v>
      </c>
      <c r="C13" s="17" t="s">
        <v>194</v>
      </c>
      <c r="D13" s="17" t="s">
        <v>187</v>
      </c>
      <c r="E13" s="17" t="s">
        <v>69</v>
      </c>
      <c r="F13" s="17">
        <v>50</v>
      </c>
      <c r="G13" s="38"/>
      <c r="H13" s="38"/>
      <c r="I13" s="38"/>
      <c r="J13" s="38"/>
      <c r="K13" s="38"/>
      <c r="L13" s="35">
        <f t="shared" si="0"/>
        <v>0</v>
      </c>
    </row>
    <row r="14" spans="1:12" s="37" customFormat="1" ht="77.25" customHeight="1" x14ac:dyDescent="0.25">
      <c r="A14" s="38">
        <v>10</v>
      </c>
      <c r="B14" s="17" t="s">
        <v>195</v>
      </c>
      <c r="C14" s="17" t="s">
        <v>194</v>
      </c>
      <c r="D14" s="17" t="s">
        <v>187</v>
      </c>
      <c r="E14" s="17" t="s">
        <v>69</v>
      </c>
      <c r="F14" s="17">
        <v>50</v>
      </c>
      <c r="G14" s="38"/>
      <c r="H14" s="38"/>
      <c r="I14" s="38"/>
      <c r="J14" s="38"/>
      <c r="K14" s="38"/>
      <c r="L14" s="35">
        <f t="shared" si="0"/>
        <v>0</v>
      </c>
    </row>
    <row r="15" spans="1:12" s="37" customFormat="1" ht="63.75" x14ac:dyDescent="0.25">
      <c r="A15" s="38">
        <v>11</v>
      </c>
      <c r="B15" s="17" t="s">
        <v>196</v>
      </c>
      <c r="C15" s="17" t="s">
        <v>194</v>
      </c>
      <c r="D15" s="17" t="s">
        <v>197</v>
      </c>
      <c r="E15" s="17" t="s">
        <v>69</v>
      </c>
      <c r="F15" s="17">
        <v>60</v>
      </c>
      <c r="G15" s="38"/>
      <c r="H15" s="38"/>
      <c r="I15" s="38"/>
      <c r="J15" s="38"/>
      <c r="K15" s="38"/>
      <c r="L15" s="35">
        <f t="shared" si="0"/>
        <v>0</v>
      </c>
    </row>
    <row r="16" spans="1:12" s="37" customFormat="1" ht="69" customHeight="1" x14ac:dyDescent="0.25">
      <c r="A16" s="38">
        <v>12</v>
      </c>
      <c r="B16" s="17" t="s">
        <v>198</v>
      </c>
      <c r="C16" s="17" t="s">
        <v>199</v>
      </c>
      <c r="D16" s="17" t="s">
        <v>187</v>
      </c>
      <c r="E16" s="17" t="s">
        <v>69</v>
      </c>
      <c r="F16" s="17">
        <v>80</v>
      </c>
      <c r="G16" s="38"/>
      <c r="H16" s="38"/>
      <c r="I16" s="38"/>
      <c r="J16" s="38"/>
      <c r="K16" s="38"/>
      <c r="L16" s="35">
        <f t="shared" si="0"/>
        <v>0</v>
      </c>
    </row>
    <row r="17" spans="1:12" s="37" customFormat="1" ht="69.75" customHeight="1" x14ac:dyDescent="0.25">
      <c r="A17" s="38">
        <v>13</v>
      </c>
      <c r="B17" s="17" t="s">
        <v>200</v>
      </c>
      <c r="C17" s="17" t="s">
        <v>201</v>
      </c>
      <c r="D17" s="17" t="s">
        <v>197</v>
      </c>
      <c r="E17" s="17" t="s">
        <v>69</v>
      </c>
      <c r="F17" s="17">
        <v>150</v>
      </c>
      <c r="G17" s="38"/>
      <c r="H17" s="38"/>
      <c r="I17" s="38"/>
      <c r="J17" s="38"/>
      <c r="K17" s="38"/>
      <c r="L17" s="35">
        <f t="shared" si="0"/>
        <v>0</v>
      </c>
    </row>
    <row r="18" spans="1:12" s="37" customFormat="1" ht="38.25" x14ac:dyDescent="0.25">
      <c r="A18" s="38">
        <v>14</v>
      </c>
      <c r="B18" s="17" t="s">
        <v>202</v>
      </c>
      <c r="C18" s="17" t="s">
        <v>203</v>
      </c>
      <c r="D18" s="17" t="s">
        <v>187</v>
      </c>
      <c r="E18" s="17" t="s">
        <v>69</v>
      </c>
      <c r="F18" s="17">
        <v>20</v>
      </c>
      <c r="G18" s="38"/>
      <c r="H18" s="38"/>
      <c r="I18" s="38"/>
      <c r="J18" s="38"/>
      <c r="K18" s="38"/>
      <c r="L18" s="35">
        <f t="shared" si="0"/>
        <v>0</v>
      </c>
    </row>
    <row r="19" spans="1:12" s="37" customFormat="1" ht="48.75" customHeight="1" x14ac:dyDescent="0.25">
      <c r="A19" s="38">
        <v>15</v>
      </c>
      <c r="B19" s="17" t="s">
        <v>204</v>
      </c>
      <c r="C19" s="17" t="s">
        <v>205</v>
      </c>
      <c r="D19" s="17" t="s">
        <v>187</v>
      </c>
      <c r="E19" s="17" t="s">
        <v>69</v>
      </c>
      <c r="F19" s="17">
        <v>20</v>
      </c>
      <c r="G19" s="38"/>
      <c r="H19" s="38"/>
      <c r="I19" s="38"/>
      <c r="J19" s="38"/>
      <c r="K19" s="38"/>
      <c r="L19" s="35">
        <f t="shared" si="0"/>
        <v>0</v>
      </c>
    </row>
    <row r="20" spans="1:12" s="37" customFormat="1" ht="63.75" customHeight="1" x14ac:dyDescent="0.25">
      <c r="A20" s="38">
        <v>16</v>
      </c>
      <c r="B20" s="17" t="s">
        <v>206</v>
      </c>
      <c r="C20" s="17" t="s">
        <v>207</v>
      </c>
      <c r="D20" s="17" t="s">
        <v>208</v>
      </c>
      <c r="E20" s="17" t="s">
        <v>69</v>
      </c>
      <c r="F20" s="17">
        <v>60</v>
      </c>
      <c r="G20" s="38"/>
      <c r="H20" s="38"/>
      <c r="I20" s="38"/>
      <c r="J20" s="38"/>
      <c r="K20" s="38"/>
      <c r="L20" s="35">
        <f t="shared" si="0"/>
        <v>0</v>
      </c>
    </row>
    <row r="21" spans="1:12" s="37" customFormat="1" ht="38.25" x14ac:dyDescent="0.25">
      <c r="A21" s="38">
        <v>17</v>
      </c>
      <c r="B21" s="17" t="s">
        <v>209</v>
      </c>
      <c r="C21" s="17" t="s">
        <v>210</v>
      </c>
      <c r="D21" s="17" t="s">
        <v>211</v>
      </c>
      <c r="E21" s="17" t="s">
        <v>69</v>
      </c>
      <c r="F21" s="17">
        <v>180</v>
      </c>
      <c r="G21" s="38"/>
      <c r="H21" s="38"/>
      <c r="I21" s="38"/>
      <c r="J21" s="38"/>
      <c r="K21" s="38"/>
      <c r="L21" s="35">
        <f t="shared" si="0"/>
        <v>0</v>
      </c>
    </row>
    <row r="22" spans="1:12" s="37" customFormat="1" ht="81.75" customHeight="1" x14ac:dyDescent="0.25">
      <c r="A22" s="38">
        <v>18</v>
      </c>
      <c r="B22" s="17" t="s">
        <v>212</v>
      </c>
      <c r="C22" s="17" t="s">
        <v>213</v>
      </c>
      <c r="D22" s="17" t="s">
        <v>214</v>
      </c>
      <c r="E22" s="17" t="s">
        <v>69</v>
      </c>
      <c r="F22" s="17">
        <v>80</v>
      </c>
      <c r="G22" s="38"/>
      <c r="H22" s="38"/>
      <c r="I22" s="38"/>
      <c r="J22" s="38"/>
      <c r="K22" s="38"/>
      <c r="L22" s="35">
        <f t="shared" si="0"/>
        <v>0</v>
      </c>
    </row>
    <row r="23" spans="1:12" s="37" customFormat="1" ht="63.75" x14ac:dyDescent="0.25">
      <c r="A23" s="38">
        <v>19</v>
      </c>
      <c r="B23" s="17" t="s">
        <v>215</v>
      </c>
      <c r="C23" s="17" t="s">
        <v>194</v>
      </c>
      <c r="D23" s="17" t="s">
        <v>187</v>
      </c>
      <c r="E23" s="17" t="s">
        <v>69</v>
      </c>
      <c r="F23" s="17">
        <v>30</v>
      </c>
      <c r="G23" s="38"/>
      <c r="H23" s="38"/>
      <c r="I23" s="38"/>
      <c r="J23" s="38"/>
      <c r="K23" s="38"/>
      <c r="L23" s="35">
        <f t="shared" si="0"/>
        <v>0</v>
      </c>
    </row>
    <row r="24" spans="1:12" s="37" customFormat="1" ht="73.5" customHeight="1" x14ac:dyDescent="0.25">
      <c r="A24" s="38">
        <v>20</v>
      </c>
      <c r="B24" s="17" t="s">
        <v>216</v>
      </c>
      <c r="C24" s="17" t="s">
        <v>217</v>
      </c>
      <c r="D24" s="17" t="s">
        <v>218</v>
      </c>
      <c r="E24" s="17" t="s">
        <v>69</v>
      </c>
      <c r="F24" s="17">
        <v>180</v>
      </c>
      <c r="G24" s="38"/>
      <c r="H24" s="38"/>
      <c r="I24" s="38"/>
      <c r="J24" s="38"/>
      <c r="K24" s="38"/>
      <c r="L24" s="35">
        <f t="shared" si="0"/>
        <v>0</v>
      </c>
    </row>
    <row r="25" spans="1:12" s="37" customFormat="1" ht="76.5" x14ac:dyDescent="0.25">
      <c r="A25" s="38">
        <v>21</v>
      </c>
      <c r="B25" s="17" t="s">
        <v>219</v>
      </c>
      <c r="C25" s="17" t="s">
        <v>220</v>
      </c>
      <c r="D25" s="17" t="s">
        <v>221</v>
      </c>
      <c r="E25" s="17" t="s">
        <v>69</v>
      </c>
      <c r="F25" s="17">
        <v>100</v>
      </c>
      <c r="G25" s="38"/>
      <c r="H25" s="38"/>
      <c r="I25" s="38"/>
      <c r="J25" s="38"/>
      <c r="K25" s="38"/>
      <c r="L25" s="35">
        <f t="shared" si="0"/>
        <v>0</v>
      </c>
    </row>
    <row r="26" spans="1:12" s="37" customFormat="1" ht="18.75" x14ac:dyDescent="0.3">
      <c r="B26" s="43"/>
      <c r="C26" s="43"/>
      <c r="D26" s="43"/>
      <c r="E26" s="43"/>
      <c r="F26" s="43"/>
      <c r="H26" s="97" t="s">
        <v>102</v>
      </c>
      <c r="I26" s="97"/>
      <c r="J26" s="97"/>
      <c r="K26" s="97"/>
      <c r="L26" s="36"/>
    </row>
    <row r="27" spans="1:12" s="37" customFormat="1" ht="18.75" x14ac:dyDescent="0.25">
      <c r="B27" s="43"/>
      <c r="C27" s="43"/>
      <c r="D27" s="43"/>
      <c r="E27" s="43"/>
      <c r="F27" s="43"/>
      <c r="H27" s="98" t="s">
        <v>103</v>
      </c>
      <c r="I27" s="98"/>
      <c r="J27" s="98"/>
      <c r="K27" s="98"/>
      <c r="L27" s="24">
        <v>0</v>
      </c>
    </row>
    <row r="28" spans="1:12" s="37" customFormat="1" ht="18.75" x14ac:dyDescent="0.25">
      <c r="B28" s="43"/>
      <c r="C28" s="43"/>
      <c r="D28" s="43"/>
      <c r="E28" s="43"/>
      <c r="F28" s="43"/>
      <c r="H28" s="98" t="s">
        <v>104</v>
      </c>
      <c r="I28" s="98"/>
      <c r="J28" s="98"/>
      <c r="K28" s="98"/>
      <c r="L28" s="24">
        <v>0</v>
      </c>
    </row>
    <row r="29" spans="1:12" s="37" customFormat="1" ht="18.75" customHeight="1" x14ac:dyDescent="0.3">
      <c r="H29" s="44"/>
      <c r="I29" s="44"/>
      <c r="J29" s="44"/>
      <c r="K29" s="44"/>
      <c r="L29" s="44"/>
    </row>
    <row r="30" spans="1:12" s="37" customFormat="1" ht="18.75" customHeight="1" x14ac:dyDescent="0.3">
      <c r="H30" s="44"/>
      <c r="I30" s="44"/>
      <c r="J30" s="44"/>
      <c r="K30" s="44"/>
      <c r="L30" s="44"/>
    </row>
    <row r="32" spans="1:12" ht="17.25" customHeight="1" x14ac:dyDescent="0.25">
      <c r="A32" s="28" t="s">
        <v>106</v>
      </c>
      <c r="B32" s="28"/>
      <c r="C32" s="30"/>
      <c r="D32" s="30"/>
      <c r="E32" s="30"/>
      <c r="F32" s="28"/>
      <c r="G32" s="28"/>
    </row>
    <row r="33" spans="1:5" ht="18.75" x14ac:dyDescent="0.25">
      <c r="A33" s="25"/>
      <c r="B33" s="25"/>
      <c r="C33" s="26"/>
    </row>
    <row r="34" spans="1:5" ht="16.5" customHeight="1" x14ac:dyDescent="0.25">
      <c r="A34" s="95" t="s">
        <v>107</v>
      </c>
      <c r="B34" s="95"/>
      <c r="C34" s="30"/>
      <c r="D34" s="30"/>
      <c r="E34" s="31"/>
    </row>
  </sheetData>
  <mergeCells count="7">
    <mergeCell ref="H28:K28"/>
    <mergeCell ref="A34:B34"/>
    <mergeCell ref="H26:K26"/>
    <mergeCell ref="H27:K27"/>
    <mergeCell ref="A1:L1"/>
    <mergeCell ref="A2:L2"/>
    <mergeCell ref="A3:A4"/>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8CC2F-5B65-4883-801A-8A1DD48406FA}">
  <dimension ref="A1:L33"/>
  <sheetViews>
    <sheetView zoomScale="70" zoomScaleNormal="70" workbookViewId="0">
      <selection activeCell="C7" sqref="C7"/>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222</v>
      </c>
      <c r="B1" s="110"/>
      <c r="C1" s="110"/>
      <c r="D1" s="110"/>
      <c r="E1" s="110"/>
      <c r="F1" s="110"/>
      <c r="G1" s="110"/>
      <c r="H1" s="110"/>
      <c r="I1" s="110"/>
      <c r="J1" s="110"/>
      <c r="K1" s="110"/>
      <c r="L1" s="110"/>
    </row>
    <row r="2" spans="1:12" ht="23.25" x14ac:dyDescent="0.25">
      <c r="A2" s="111" t="s">
        <v>263</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1026</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30.5" customHeight="1" x14ac:dyDescent="0.25">
      <c r="A5" s="100">
        <v>1</v>
      </c>
      <c r="B5" s="123" t="s">
        <v>224</v>
      </c>
      <c r="C5" s="123" t="s">
        <v>225</v>
      </c>
      <c r="D5" s="126" t="s">
        <v>262</v>
      </c>
      <c r="E5" s="123" t="s">
        <v>69</v>
      </c>
      <c r="F5" s="123">
        <v>180</v>
      </c>
      <c r="G5" s="100"/>
      <c r="H5" s="119"/>
      <c r="I5" s="119"/>
      <c r="J5" s="119"/>
      <c r="K5" s="108"/>
      <c r="L5" s="108">
        <f>F5*K5</f>
        <v>0</v>
      </c>
    </row>
    <row r="6" spans="1:12" s="37" customFormat="1" ht="6.75" customHeight="1" x14ac:dyDescent="0.25">
      <c r="A6" s="100"/>
      <c r="B6" s="123"/>
      <c r="C6" s="123"/>
      <c r="D6" s="126"/>
      <c r="E6" s="123"/>
      <c r="F6" s="123"/>
      <c r="G6" s="100"/>
      <c r="H6" s="120"/>
      <c r="I6" s="120"/>
      <c r="J6" s="120"/>
      <c r="K6" s="109"/>
      <c r="L6" s="109"/>
    </row>
    <row r="7" spans="1:12" s="37" customFormat="1" ht="63" customHeight="1" x14ac:dyDescent="0.25">
      <c r="A7" s="38">
        <v>2</v>
      </c>
      <c r="B7" s="39" t="s">
        <v>226</v>
      </c>
      <c r="C7" s="39" t="s">
        <v>227</v>
      </c>
      <c r="D7" s="39" t="s">
        <v>179</v>
      </c>
      <c r="E7" s="39" t="s">
        <v>69</v>
      </c>
      <c r="F7" s="39">
        <v>200</v>
      </c>
      <c r="G7" s="38"/>
      <c r="H7" s="38"/>
      <c r="I7" s="38"/>
      <c r="J7" s="38"/>
      <c r="K7" s="38"/>
      <c r="L7" s="35">
        <f>F7*K7</f>
        <v>0</v>
      </c>
    </row>
    <row r="8" spans="1:12" s="37" customFormat="1" ht="93" customHeight="1" x14ac:dyDescent="0.25">
      <c r="A8" s="38">
        <v>3</v>
      </c>
      <c r="B8" s="39" t="s">
        <v>228</v>
      </c>
      <c r="C8" s="39" t="s">
        <v>229</v>
      </c>
      <c r="D8" s="39" t="s">
        <v>179</v>
      </c>
      <c r="E8" s="39" t="s">
        <v>69</v>
      </c>
      <c r="F8" s="39">
        <v>60</v>
      </c>
      <c r="G8" s="38"/>
      <c r="H8" s="38"/>
      <c r="I8" s="38"/>
      <c r="J8" s="38"/>
      <c r="K8" s="38"/>
      <c r="L8" s="35">
        <f t="shared" ref="L8:L23" si="0">F8*K8</f>
        <v>0</v>
      </c>
    </row>
    <row r="9" spans="1:12" s="37" customFormat="1" ht="163.5" customHeight="1" x14ac:dyDescent="0.25">
      <c r="A9" s="38">
        <v>4</v>
      </c>
      <c r="B9" s="39" t="s">
        <v>230</v>
      </c>
      <c r="C9" s="39" t="s">
        <v>231</v>
      </c>
      <c r="D9" s="39" t="s">
        <v>179</v>
      </c>
      <c r="E9" s="39" t="s">
        <v>69</v>
      </c>
      <c r="F9" s="39">
        <v>240</v>
      </c>
      <c r="G9" s="38"/>
      <c r="H9" s="38"/>
      <c r="I9" s="38"/>
      <c r="J9" s="38"/>
      <c r="K9" s="38"/>
      <c r="L9" s="35">
        <f t="shared" si="0"/>
        <v>0</v>
      </c>
    </row>
    <row r="10" spans="1:12" s="37" customFormat="1" ht="153" customHeight="1" x14ac:dyDescent="0.25">
      <c r="A10" s="38">
        <v>5</v>
      </c>
      <c r="B10" s="39" t="s">
        <v>232</v>
      </c>
      <c r="C10" s="39" t="s">
        <v>233</v>
      </c>
      <c r="D10" s="39" t="s">
        <v>179</v>
      </c>
      <c r="E10" s="39" t="s">
        <v>69</v>
      </c>
      <c r="F10" s="39">
        <v>180</v>
      </c>
      <c r="G10" s="38"/>
      <c r="H10" s="38"/>
      <c r="I10" s="38"/>
      <c r="J10" s="38"/>
      <c r="K10" s="38"/>
      <c r="L10" s="35">
        <f t="shared" si="0"/>
        <v>0</v>
      </c>
    </row>
    <row r="11" spans="1:12" s="37" customFormat="1" ht="78" customHeight="1" x14ac:dyDescent="0.25">
      <c r="A11" s="38">
        <v>6</v>
      </c>
      <c r="B11" s="39" t="s">
        <v>234</v>
      </c>
      <c r="C11" s="39" t="s">
        <v>235</v>
      </c>
      <c r="D11" s="39" t="s">
        <v>236</v>
      </c>
      <c r="E11" s="39" t="s">
        <v>69</v>
      </c>
      <c r="F11" s="39">
        <v>54</v>
      </c>
      <c r="G11" s="38"/>
      <c r="H11" s="38"/>
      <c r="I11" s="38"/>
      <c r="J11" s="38"/>
      <c r="K11" s="38"/>
      <c r="L11" s="35">
        <f t="shared" si="0"/>
        <v>0</v>
      </c>
    </row>
    <row r="12" spans="1:12" s="37" customFormat="1" ht="154.5" customHeight="1" x14ac:dyDescent="0.25">
      <c r="A12" s="38">
        <v>7</v>
      </c>
      <c r="B12" s="39" t="s">
        <v>237</v>
      </c>
      <c r="C12" s="39" t="s">
        <v>238</v>
      </c>
      <c r="D12" s="39" t="s">
        <v>187</v>
      </c>
      <c r="E12" s="39" t="s">
        <v>69</v>
      </c>
      <c r="F12" s="39">
        <v>108</v>
      </c>
      <c r="G12" s="38"/>
      <c r="H12" s="38"/>
      <c r="I12" s="38"/>
      <c r="J12" s="38"/>
      <c r="K12" s="38"/>
      <c r="L12" s="35">
        <f t="shared" si="0"/>
        <v>0</v>
      </c>
    </row>
    <row r="13" spans="1:12" s="37" customFormat="1" ht="69.75" customHeight="1" x14ac:dyDescent="0.25">
      <c r="A13" s="38">
        <v>8</v>
      </c>
      <c r="B13" s="39" t="s">
        <v>196</v>
      </c>
      <c r="C13" s="39" t="s">
        <v>239</v>
      </c>
      <c r="D13" s="39" t="s">
        <v>187</v>
      </c>
      <c r="E13" s="39" t="s">
        <v>69</v>
      </c>
      <c r="F13" s="39">
        <v>108</v>
      </c>
      <c r="G13" s="38"/>
      <c r="H13" s="38"/>
      <c r="I13" s="38"/>
      <c r="J13" s="38"/>
      <c r="K13" s="38"/>
      <c r="L13" s="35">
        <f t="shared" si="0"/>
        <v>0</v>
      </c>
    </row>
    <row r="14" spans="1:12" s="37" customFormat="1" ht="153" x14ac:dyDescent="0.25">
      <c r="A14" s="38">
        <v>9</v>
      </c>
      <c r="B14" s="39" t="s">
        <v>240</v>
      </c>
      <c r="C14" s="39" t="s">
        <v>241</v>
      </c>
      <c r="D14" s="39" t="s">
        <v>242</v>
      </c>
      <c r="E14" s="39" t="s">
        <v>69</v>
      </c>
      <c r="F14" s="39">
        <v>96</v>
      </c>
      <c r="G14" s="38"/>
      <c r="H14" s="38"/>
      <c r="I14" s="38"/>
      <c r="J14" s="38"/>
      <c r="K14" s="38"/>
      <c r="L14" s="35">
        <f t="shared" si="0"/>
        <v>0</v>
      </c>
    </row>
    <row r="15" spans="1:12" s="37" customFormat="1" ht="140.25" x14ac:dyDescent="0.25">
      <c r="A15" s="38">
        <v>10</v>
      </c>
      <c r="B15" s="39" t="s">
        <v>243</v>
      </c>
      <c r="C15" s="39" t="s">
        <v>244</v>
      </c>
      <c r="D15" s="39" t="s">
        <v>187</v>
      </c>
      <c r="E15" s="39" t="s">
        <v>69</v>
      </c>
      <c r="F15" s="39">
        <v>60</v>
      </c>
      <c r="G15" s="38"/>
      <c r="H15" s="38"/>
      <c r="I15" s="38"/>
      <c r="J15" s="38"/>
      <c r="K15" s="38"/>
      <c r="L15" s="35">
        <f t="shared" si="0"/>
        <v>0</v>
      </c>
    </row>
    <row r="16" spans="1:12" s="37" customFormat="1" ht="69" customHeight="1" x14ac:dyDescent="0.25">
      <c r="A16" s="38">
        <v>11</v>
      </c>
      <c r="B16" s="39" t="s">
        <v>245</v>
      </c>
      <c r="C16" s="39" t="s">
        <v>246</v>
      </c>
      <c r="D16" s="39" t="s">
        <v>247</v>
      </c>
      <c r="E16" s="39" t="s">
        <v>69</v>
      </c>
      <c r="F16" s="39">
        <v>108</v>
      </c>
      <c r="G16" s="38"/>
      <c r="H16" s="38"/>
      <c r="I16" s="38"/>
      <c r="J16" s="38"/>
      <c r="K16" s="38"/>
      <c r="L16" s="35">
        <f t="shared" si="0"/>
        <v>0</v>
      </c>
    </row>
    <row r="17" spans="1:12" s="37" customFormat="1" ht="76.5" x14ac:dyDescent="0.25">
      <c r="A17" s="38">
        <v>12</v>
      </c>
      <c r="B17" s="39" t="s">
        <v>248</v>
      </c>
      <c r="C17" s="39" t="s">
        <v>249</v>
      </c>
      <c r="D17" s="39" t="s">
        <v>187</v>
      </c>
      <c r="E17" s="39" t="s">
        <v>69</v>
      </c>
      <c r="F17" s="39">
        <v>108</v>
      </c>
      <c r="G17" s="38"/>
      <c r="H17" s="38"/>
      <c r="I17" s="38"/>
      <c r="J17" s="38"/>
      <c r="K17" s="38"/>
      <c r="L17" s="35">
        <f t="shared" si="0"/>
        <v>0</v>
      </c>
    </row>
    <row r="18" spans="1:12" s="37" customFormat="1" ht="38.25" x14ac:dyDescent="0.25">
      <c r="A18" s="38">
        <v>13</v>
      </c>
      <c r="B18" s="39" t="s">
        <v>209</v>
      </c>
      <c r="C18" s="39" t="s">
        <v>250</v>
      </c>
      <c r="D18" s="39" t="s">
        <v>211</v>
      </c>
      <c r="E18" s="39" t="s">
        <v>69</v>
      </c>
      <c r="F18" s="39">
        <v>108</v>
      </c>
      <c r="G18" s="38"/>
      <c r="H18" s="38"/>
      <c r="I18" s="38"/>
      <c r="J18" s="38"/>
      <c r="K18" s="38"/>
      <c r="L18" s="35">
        <f t="shared" si="0"/>
        <v>0</v>
      </c>
    </row>
    <row r="19" spans="1:12" s="37" customFormat="1" ht="48.75" customHeight="1" x14ac:dyDescent="0.25">
      <c r="A19" s="38">
        <v>14</v>
      </c>
      <c r="B19" s="39" t="s">
        <v>251</v>
      </c>
      <c r="C19" s="39" t="s">
        <v>252</v>
      </c>
      <c r="D19" s="39" t="s">
        <v>253</v>
      </c>
      <c r="E19" s="39" t="s">
        <v>69</v>
      </c>
      <c r="F19" s="39">
        <v>54</v>
      </c>
      <c r="G19" s="38"/>
      <c r="H19" s="38"/>
      <c r="I19" s="38"/>
      <c r="J19" s="38"/>
      <c r="K19" s="38"/>
      <c r="L19" s="35">
        <f t="shared" si="0"/>
        <v>0</v>
      </c>
    </row>
    <row r="20" spans="1:12" s="37" customFormat="1" ht="76.5" x14ac:dyDescent="0.25">
      <c r="A20" s="38">
        <v>15</v>
      </c>
      <c r="B20" s="39" t="s">
        <v>212</v>
      </c>
      <c r="C20" s="39" t="s">
        <v>254</v>
      </c>
      <c r="D20" s="39" t="s">
        <v>253</v>
      </c>
      <c r="E20" s="39" t="s">
        <v>69</v>
      </c>
      <c r="F20" s="39">
        <v>54</v>
      </c>
      <c r="G20" s="38"/>
      <c r="H20" s="38"/>
      <c r="I20" s="38"/>
      <c r="J20" s="38"/>
      <c r="K20" s="38"/>
      <c r="L20" s="35">
        <f t="shared" si="0"/>
        <v>0</v>
      </c>
    </row>
    <row r="21" spans="1:12" s="37" customFormat="1" ht="51" x14ac:dyDescent="0.25">
      <c r="A21" s="38">
        <v>16</v>
      </c>
      <c r="B21" s="39" t="s">
        <v>255</v>
      </c>
      <c r="C21" s="39" t="s">
        <v>256</v>
      </c>
      <c r="D21" s="39" t="s">
        <v>187</v>
      </c>
      <c r="E21" s="39" t="s">
        <v>69</v>
      </c>
      <c r="F21" s="39">
        <v>54</v>
      </c>
      <c r="G21" s="38"/>
      <c r="H21" s="38"/>
      <c r="I21" s="38"/>
      <c r="J21" s="38"/>
      <c r="K21" s="38"/>
      <c r="L21" s="35">
        <f t="shared" si="0"/>
        <v>0</v>
      </c>
    </row>
    <row r="22" spans="1:12" s="37" customFormat="1" ht="81.75" customHeight="1" x14ac:dyDescent="0.25">
      <c r="A22" s="38">
        <v>17</v>
      </c>
      <c r="B22" s="39" t="s">
        <v>257</v>
      </c>
      <c r="C22" s="39" t="s">
        <v>258</v>
      </c>
      <c r="D22" s="39" t="s">
        <v>259</v>
      </c>
      <c r="E22" s="39" t="s">
        <v>69</v>
      </c>
      <c r="F22" s="39">
        <v>54</v>
      </c>
      <c r="G22" s="38"/>
      <c r="H22" s="38"/>
      <c r="I22" s="38"/>
      <c r="J22" s="38"/>
      <c r="K22" s="38"/>
      <c r="L22" s="35">
        <f t="shared" si="0"/>
        <v>0</v>
      </c>
    </row>
    <row r="23" spans="1:12" s="37" customFormat="1" ht="89.25" x14ac:dyDescent="0.25">
      <c r="A23" s="38">
        <v>18</v>
      </c>
      <c r="B23" s="39" t="s">
        <v>216</v>
      </c>
      <c r="C23" s="39" t="s">
        <v>260</v>
      </c>
      <c r="D23" s="39" t="s">
        <v>261</v>
      </c>
      <c r="E23" s="39" t="s">
        <v>69</v>
      </c>
      <c r="F23" s="39">
        <v>72</v>
      </c>
      <c r="G23" s="38"/>
      <c r="H23" s="38"/>
      <c r="I23" s="38"/>
      <c r="J23" s="38"/>
      <c r="K23" s="38"/>
      <c r="L23" s="35">
        <f t="shared" si="0"/>
        <v>0</v>
      </c>
    </row>
    <row r="24" spans="1:12" s="37" customFormat="1" x14ac:dyDescent="0.25">
      <c r="A24" s="38"/>
      <c r="B24" s="21"/>
      <c r="C24" s="21"/>
      <c r="D24" s="21"/>
      <c r="E24" s="21"/>
      <c r="F24" s="21"/>
      <c r="G24" s="38"/>
      <c r="H24" s="38"/>
      <c r="I24" s="38"/>
      <c r="J24" s="38"/>
      <c r="K24" s="38"/>
      <c r="L24" s="35"/>
    </row>
    <row r="25" spans="1:12" s="37" customFormat="1" ht="18.75" x14ac:dyDescent="0.3">
      <c r="B25" s="43"/>
      <c r="C25" s="43"/>
      <c r="D25" s="43"/>
      <c r="E25" s="43"/>
      <c r="F25" s="43"/>
      <c r="H25" s="97" t="s">
        <v>102</v>
      </c>
      <c r="I25" s="97"/>
      <c r="J25" s="97"/>
      <c r="K25" s="97"/>
      <c r="L25" s="36">
        <f>SUM(L5:L23)</f>
        <v>0</v>
      </c>
    </row>
    <row r="26" spans="1:12" s="37" customFormat="1" ht="18.75" x14ac:dyDescent="0.25">
      <c r="B26" s="43"/>
      <c r="C26" s="43"/>
      <c r="D26" s="43"/>
      <c r="E26" s="43"/>
      <c r="F26" s="43"/>
      <c r="H26" s="98" t="s">
        <v>103</v>
      </c>
      <c r="I26" s="98"/>
      <c r="J26" s="98"/>
      <c r="K26" s="98"/>
      <c r="L26" s="24">
        <v>0</v>
      </c>
    </row>
    <row r="27" spans="1:12" s="37" customFormat="1" ht="18.75" x14ac:dyDescent="0.25">
      <c r="B27" s="43"/>
      <c r="C27" s="43"/>
      <c r="D27" s="43"/>
      <c r="E27" s="43"/>
      <c r="F27" s="43"/>
      <c r="H27" s="98" t="s">
        <v>104</v>
      </c>
      <c r="I27" s="98"/>
      <c r="J27" s="98"/>
      <c r="K27" s="98"/>
      <c r="L27" s="24">
        <v>0</v>
      </c>
    </row>
    <row r="28" spans="1:12" s="37" customFormat="1" ht="18.75" customHeight="1" x14ac:dyDescent="0.3">
      <c r="H28" s="44"/>
      <c r="I28" s="44"/>
      <c r="J28" s="44"/>
      <c r="K28" s="44"/>
      <c r="L28" s="44"/>
    </row>
    <row r="29" spans="1:12" s="37" customFormat="1" ht="18.75" customHeight="1" x14ac:dyDescent="0.3">
      <c r="H29" s="44"/>
      <c r="I29" s="44"/>
      <c r="J29" s="44"/>
      <c r="K29" s="44"/>
      <c r="L29" s="44"/>
    </row>
    <row r="31" spans="1:12" ht="17.25" customHeight="1" x14ac:dyDescent="0.25">
      <c r="A31" s="28" t="s">
        <v>106</v>
      </c>
      <c r="B31" s="28"/>
      <c r="C31" s="30"/>
      <c r="D31" s="30"/>
      <c r="E31" s="30"/>
      <c r="F31" s="28"/>
      <c r="G31" s="28"/>
    </row>
    <row r="32" spans="1:12" ht="18.75" x14ac:dyDescent="0.25">
      <c r="A32" s="29"/>
      <c r="B32" s="29"/>
      <c r="C32" s="26"/>
    </row>
    <row r="33" spans="1:5" ht="16.5" customHeight="1" x14ac:dyDescent="0.25">
      <c r="A33" s="95" t="s">
        <v>107</v>
      </c>
      <c r="B33" s="95"/>
      <c r="C33" s="30"/>
      <c r="D33" s="30"/>
      <c r="E33" s="31"/>
    </row>
  </sheetData>
  <mergeCells count="19">
    <mergeCell ref="H27:K27"/>
    <mergeCell ref="A33:B33"/>
    <mergeCell ref="B5:B6"/>
    <mergeCell ref="C5:C6"/>
    <mergeCell ref="E5:E6"/>
    <mergeCell ref="F5:F6"/>
    <mergeCell ref="A5:A6"/>
    <mergeCell ref="D5:D6"/>
    <mergeCell ref="A1:L1"/>
    <mergeCell ref="A2:L2"/>
    <mergeCell ref="A3:A4"/>
    <mergeCell ref="H25:K25"/>
    <mergeCell ref="H26:K26"/>
    <mergeCell ref="G5:G6"/>
    <mergeCell ref="H5:H6"/>
    <mergeCell ref="I5:I6"/>
    <mergeCell ref="J5:J6"/>
    <mergeCell ref="L5:L6"/>
    <mergeCell ref="K5:K6"/>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16791-E1A3-47E1-8023-8035705BA69C}">
  <dimension ref="A1:L34"/>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264</v>
      </c>
      <c r="B1" s="110"/>
      <c r="C1" s="110"/>
      <c r="D1" s="110"/>
      <c r="E1" s="110"/>
      <c r="F1" s="110"/>
      <c r="G1" s="110"/>
      <c r="H1" s="110"/>
      <c r="I1" s="110"/>
      <c r="J1" s="110"/>
      <c r="K1" s="110"/>
      <c r="L1" s="110"/>
    </row>
    <row r="2" spans="1:12" ht="23.25" x14ac:dyDescent="0.25">
      <c r="A2" s="111" t="s">
        <v>269</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1022</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10.25" customHeight="1" x14ac:dyDescent="0.25">
      <c r="A5" s="38">
        <v>1</v>
      </c>
      <c r="B5" s="21" t="s">
        <v>265</v>
      </c>
      <c r="C5" s="21" t="s">
        <v>266</v>
      </c>
      <c r="D5" s="21" t="s">
        <v>267</v>
      </c>
      <c r="E5" s="21" t="s">
        <v>69</v>
      </c>
      <c r="F5" s="21">
        <v>1100</v>
      </c>
      <c r="G5" s="38"/>
      <c r="H5" s="38"/>
      <c r="I5" s="38"/>
      <c r="J5" s="38"/>
      <c r="K5" s="41"/>
      <c r="L5" s="41">
        <f>F5*K5</f>
        <v>0</v>
      </c>
    </row>
    <row r="6" spans="1:12" s="37" customFormat="1" ht="18.75" x14ac:dyDescent="0.3">
      <c r="B6" s="43"/>
      <c r="C6" s="43"/>
      <c r="D6" s="43"/>
      <c r="E6" s="43"/>
      <c r="F6" s="43"/>
      <c r="H6" s="97" t="s">
        <v>102</v>
      </c>
      <c r="I6" s="97"/>
      <c r="J6" s="97"/>
      <c r="K6" s="97"/>
      <c r="L6" s="57">
        <f>F6*K6</f>
        <v>0</v>
      </c>
    </row>
    <row r="7" spans="1:12" s="37" customFormat="1" ht="18.75" x14ac:dyDescent="0.25">
      <c r="B7" s="43"/>
      <c r="C7" s="43"/>
      <c r="D7" s="43"/>
      <c r="E7" s="43"/>
      <c r="F7" s="43"/>
      <c r="H7" s="98" t="s">
        <v>103</v>
      </c>
      <c r="I7" s="98"/>
      <c r="J7" s="98"/>
      <c r="K7" s="98"/>
      <c r="L7" s="24">
        <v>0</v>
      </c>
    </row>
    <row r="8" spans="1:12" s="37" customFormat="1" ht="18.75" x14ac:dyDescent="0.25">
      <c r="B8" s="43"/>
      <c r="C8" s="43"/>
      <c r="D8" s="43"/>
      <c r="E8" s="43"/>
      <c r="F8" s="43"/>
      <c r="H8" s="98" t="s">
        <v>104</v>
      </c>
      <c r="I8" s="98"/>
      <c r="J8" s="98"/>
      <c r="K8" s="98"/>
      <c r="L8" s="24">
        <v>0</v>
      </c>
    </row>
    <row r="9" spans="1:12" s="37" customFormat="1" x14ac:dyDescent="0.25">
      <c r="B9" s="43"/>
      <c r="C9" s="43"/>
      <c r="D9" s="43"/>
      <c r="E9" s="43"/>
      <c r="F9" s="43"/>
      <c r="L9" s="55"/>
    </row>
    <row r="10" spans="1:12" s="37" customFormat="1" ht="18.75" x14ac:dyDescent="0.25">
      <c r="A10" s="95" t="s">
        <v>106</v>
      </c>
      <c r="B10" s="95"/>
      <c r="C10" s="30"/>
      <c r="D10" s="30"/>
      <c r="E10" s="30"/>
      <c r="F10" s="43"/>
      <c r="L10" s="55"/>
    </row>
    <row r="11" spans="1:12" s="37" customFormat="1" ht="18.75" x14ac:dyDescent="0.25">
      <c r="A11" s="29"/>
      <c r="B11" s="29"/>
      <c r="C11" s="26"/>
      <c r="D11"/>
      <c r="E11"/>
      <c r="F11" s="43"/>
      <c r="L11" s="55"/>
    </row>
    <row r="12" spans="1:12" s="37" customFormat="1" ht="18.75" x14ac:dyDescent="0.25">
      <c r="A12" s="95" t="s">
        <v>107</v>
      </c>
      <c r="B12" s="95"/>
      <c r="C12" s="30"/>
      <c r="D12" s="30"/>
      <c r="E12" s="31"/>
      <c r="F12" s="43"/>
      <c r="L12" s="55"/>
    </row>
    <row r="13" spans="1:12" s="37" customFormat="1" x14ac:dyDescent="0.25">
      <c r="B13" s="43"/>
      <c r="C13" s="43"/>
      <c r="D13" s="43"/>
      <c r="E13" s="43"/>
      <c r="F13" s="43"/>
      <c r="L13" s="55"/>
    </row>
    <row r="14" spans="1:12" s="37" customFormat="1" x14ac:dyDescent="0.25">
      <c r="B14" s="43"/>
      <c r="C14" s="43"/>
      <c r="D14" s="43"/>
      <c r="E14" s="43"/>
      <c r="F14" s="43"/>
      <c r="L14" s="55"/>
    </row>
    <row r="15" spans="1:12" s="37" customFormat="1" x14ac:dyDescent="0.25">
      <c r="B15" s="43"/>
      <c r="C15" s="43"/>
      <c r="D15" s="43"/>
      <c r="E15" s="43"/>
      <c r="F15" s="43"/>
      <c r="L15" s="55"/>
    </row>
    <row r="16" spans="1:12" s="37" customFormat="1" x14ac:dyDescent="0.25">
      <c r="B16" s="43"/>
      <c r="C16" s="43"/>
      <c r="D16" s="43"/>
      <c r="E16" s="43"/>
      <c r="F16" s="43"/>
      <c r="L16" s="55"/>
    </row>
    <row r="17" spans="2:12" s="37" customFormat="1" x14ac:dyDescent="0.25">
      <c r="B17" s="43"/>
      <c r="C17" s="43"/>
      <c r="D17" s="43"/>
      <c r="E17" s="43"/>
      <c r="F17" s="43"/>
      <c r="L17" s="55"/>
    </row>
    <row r="18" spans="2:12" s="37" customFormat="1" x14ac:dyDescent="0.25">
      <c r="B18" s="43"/>
      <c r="C18" s="43"/>
      <c r="D18" s="43"/>
      <c r="E18" s="43"/>
      <c r="F18" s="43"/>
      <c r="L18" s="55"/>
    </row>
    <row r="19" spans="2:12" s="37" customFormat="1" x14ac:dyDescent="0.25">
      <c r="B19" s="43"/>
      <c r="C19" s="43"/>
      <c r="D19" s="43"/>
      <c r="E19" s="43"/>
      <c r="F19" s="43"/>
      <c r="L19" s="55"/>
    </row>
    <row r="20" spans="2:12" s="37" customFormat="1" x14ac:dyDescent="0.25">
      <c r="B20" s="43"/>
      <c r="C20" s="43"/>
      <c r="D20" s="43"/>
      <c r="E20" s="43"/>
      <c r="F20" s="43"/>
      <c r="L20" s="55"/>
    </row>
    <row r="21" spans="2:12" s="37" customFormat="1" x14ac:dyDescent="0.25">
      <c r="B21" s="43"/>
      <c r="C21" s="43"/>
      <c r="D21" s="43"/>
      <c r="E21" s="43"/>
      <c r="F21" s="43"/>
      <c r="L21" s="55"/>
    </row>
    <row r="22" spans="2:12" s="37" customFormat="1" x14ac:dyDescent="0.25">
      <c r="B22" s="43"/>
      <c r="C22" s="43"/>
      <c r="D22" s="43"/>
      <c r="E22" s="43"/>
      <c r="F22" s="43"/>
      <c r="L22" s="55"/>
    </row>
    <row r="23" spans="2:12" s="37" customFormat="1" x14ac:dyDescent="0.25">
      <c r="B23" s="43"/>
      <c r="C23" s="43"/>
      <c r="D23" s="43"/>
      <c r="E23" s="43"/>
      <c r="F23" s="43"/>
      <c r="L23" s="55"/>
    </row>
    <row r="24" spans="2:12" s="37" customFormat="1" x14ac:dyDescent="0.25">
      <c r="B24" s="56"/>
      <c r="C24" s="56"/>
      <c r="D24" s="56"/>
      <c r="E24" s="56"/>
      <c r="F24" s="56"/>
      <c r="L24" s="55"/>
    </row>
    <row r="25" spans="2:12" s="37" customFormat="1" x14ac:dyDescent="0.25">
      <c r="B25" s="56"/>
      <c r="C25" s="56"/>
      <c r="D25" s="56"/>
      <c r="E25" s="56"/>
      <c r="F25" s="56"/>
      <c r="L25" s="55"/>
    </row>
    <row r="26" spans="2:12" s="37" customFormat="1" ht="18.75" customHeight="1" x14ac:dyDescent="0.25">
      <c r="B26" s="43"/>
      <c r="C26" s="43"/>
      <c r="D26" s="43"/>
      <c r="E26" s="43"/>
      <c r="F26" s="43"/>
      <c r="H26" s="134"/>
      <c r="I26" s="134"/>
      <c r="J26" s="134"/>
      <c r="K26" s="134"/>
      <c r="L26" s="134"/>
    </row>
    <row r="27" spans="2:12" s="37" customFormat="1" ht="18.75" customHeight="1" x14ac:dyDescent="0.25">
      <c r="B27" s="43"/>
      <c r="C27" s="43"/>
      <c r="D27" s="43"/>
      <c r="E27" s="43"/>
      <c r="F27" s="43"/>
      <c r="H27" s="134"/>
      <c r="I27" s="134"/>
      <c r="J27" s="134"/>
      <c r="K27" s="134"/>
      <c r="L27" s="134"/>
    </row>
    <row r="28" spans="2:12" s="37" customFormat="1" ht="18.75" customHeight="1" x14ac:dyDescent="0.25">
      <c r="B28" s="43"/>
      <c r="C28" s="43"/>
      <c r="D28" s="43"/>
      <c r="E28" s="43"/>
      <c r="F28" s="43"/>
      <c r="H28" s="134"/>
      <c r="I28" s="134"/>
      <c r="J28" s="134"/>
      <c r="K28" s="134"/>
      <c r="L28" s="134"/>
    </row>
    <row r="29" spans="2:12" s="37" customFormat="1" ht="18.75" customHeight="1" x14ac:dyDescent="0.25">
      <c r="H29" s="134"/>
      <c r="I29" s="134"/>
      <c r="J29" s="134"/>
      <c r="K29" s="134"/>
      <c r="L29" s="134"/>
    </row>
    <row r="30" spans="2:12" s="37" customFormat="1" ht="18.75" customHeight="1" x14ac:dyDescent="0.25">
      <c r="H30" s="134"/>
      <c r="I30" s="134"/>
      <c r="J30" s="134"/>
      <c r="K30" s="134"/>
      <c r="L30" s="134"/>
    </row>
    <row r="32" spans="2:12" ht="17.25" customHeight="1" x14ac:dyDescent="0.25">
      <c r="F32" s="28"/>
      <c r="G32" s="28"/>
    </row>
    <row r="34" ht="16.5" customHeight="1" x14ac:dyDescent="0.25"/>
  </sheetData>
  <mergeCells count="9">
    <mergeCell ref="A1:L1"/>
    <mergeCell ref="A2:L2"/>
    <mergeCell ref="A3:A4"/>
    <mergeCell ref="A12:B12"/>
    <mergeCell ref="H26:L30"/>
    <mergeCell ref="H6:K6"/>
    <mergeCell ref="H7:K7"/>
    <mergeCell ref="H8:K8"/>
    <mergeCell ref="A10:B10"/>
  </mergeCells>
  <pageMargins left="0.70866141732283472" right="0.70866141732283472" top="0.74803149606299213" bottom="0.74803149606299213" header="0.31496062992125984" footer="0.31496062992125984"/>
  <pageSetup paperSize="9" scale="65"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9826A-FE17-4D79-B482-AA42C17BB502}">
  <dimension ref="A1:L34"/>
  <sheetViews>
    <sheetView zoomScale="70" zoomScaleNormal="70" workbookViewId="0">
      <selection activeCell="G3" sqref="G3"/>
    </sheetView>
  </sheetViews>
  <sheetFormatPr defaultRowHeight="15" x14ac:dyDescent="0.25"/>
  <cols>
    <col min="1" max="1" width="8" bestFit="1" customWidth="1"/>
    <col min="2" max="2" width="17.28515625" customWidth="1"/>
    <col min="3" max="3" width="29.42578125" customWidth="1"/>
    <col min="4" max="4" width="17" customWidth="1"/>
    <col min="5" max="5" width="14" customWidth="1"/>
    <col min="7" max="7" width="39.140625" customWidth="1"/>
    <col min="8" max="8" width="19.7109375" customWidth="1"/>
    <col min="10" max="10" width="16.140625" customWidth="1"/>
    <col min="12" max="12" width="9.28515625" customWidth="1"/>
  </cols>
  <sheetData>
    <row r="1" spans="1:12" ht="23.25" x14ac:dyDescent="0.35">
      <c r="A1" s="110" t="s">
        <v>268</v>
      </c>
      <c r="B1" s="110"/>
      <c r="C1" s="110"/>
      <c r="D1" s="110"/>
      <c r="E1" s="110"/>
      <c r="F1" s="110"/>
      <c r="G1" s="110"/>
      <c r="H1" s="110"/>
      <c r="I1" s="110"/>
      <c r="J1" s="110"/>
      <c r="K1" s="110"/>
      <c r="L1" s="110"/>
    </row>
    <row r="2" spans="1:12" ht="23.25" x14ac:dyDescent="0.25">
      <c r="A2" s="111" t="s">
        <v>270</v>
      </c>
      <c r="B2" s="112"/>
      <c r="C2" s="112"/>
      <c r="D2" s="112"/>
      <c r="E2" s="112"/>
      <c r="F2" s="112"/>
      <c r="G2" s="112"/>
      <c r="H2" s="112"/>
      <c r="I2" s="112"/>
      <c r="J2" s="112"/>
      <c r="K2" s="112"/>
      <c r="L2" s="113"/>
    </row>
    <row r="3" spans="1:12" ht="271.5" x14ac:dyDescent="0.25">
      <c r="A3" s="114" t="s">
        <v>1</v>
      </c>
      <c r="B3" s="10" t="s">
        <v>2</v>
      </c>
      <c r="C3" s="1" t="s">
        <v>3</v>
      </c>
      <c r="D3" s="1" t="s">
        <v>4</v>
      </c>
      <c r="E3" s="1" t="s">
        <v>5</v>
      </c>
      <c r="F3" s="7" t="s">
        <v>6</v>
      </c>
      <c r="G3" s="2" t="s">
        <v>1027</v>
      </c>
      <c r="H3" s="2" t="s">
        <v>7</v>
      </c>
      <c r="I3" s="2" t="s">
        <v>8</v>
      </c>
      <c r="J3" s="2" t="s">
        <v>44</v>
      </c>
      <c r="K3" s="8" t="s">
        <v>45</v>
      </c>
      <c r="L3" s="9" t="s">
        <v>9</v>
      </c>
    </row>
    <row r="4" spans="1:12" x14ac:dyDescent="0.25">
      <c r="A4" s="115"/>
      <c r="B4" s="11">
        <v>1</v>
      </c>
      <c r="C4" s="11">
        <v>2</v>
      </c>
      <c r="D4" s="11">
        <v>3</v>
      </c>
      <c r="E4" s="11">
        <v>4</v>
      </c>
      <c r="F4" s="12">
        <v>5</v>
      </c>
      <c r="G4" s="13">
        <v>6</v>
      </c>
      <c r="H4" s="13">
        <v>7</v>
      </c>
      <c r="I4" s="13">
        <v>8</v>
      </c>
      <c r="J4" s="13">
        <v>9</v>
      </c>
      <c r="K4" s="14">
        <v>10</v>
      </c>
      <c r="L4" s="15">
        <v>11</v>
      </c>
    </row>
    <row r="5" spans="1:12" s="37" customFormat="1" ht="110.25" customHeight="1" x14ac:dyDescent="0.25">
      <c r="A5" s="38">
        <v>1</v>
      </c>
      <c r="B5" s="39" t="s">
        <v>265</v>
      </c>
      <c r="C5" s="39" t="s">
        <v>271</v>
      </c>
      <c r="D5" s="39" t="s">
        <v>267</v>
      </c>
      <c r="E5" s="39" t="s">
        <v>69</v>
      </c>
      <c r="F5" s="39">
        <v>600</v>
      </c>
      <c r="G5" s="38"/>
      <c r="H5" s="38"/>
      <c r="I5" s="38"/>
      <c r="J5" s="38"/>
      <c r="K5" s="41"/>
      <c r="L5" s="41">
        <f>F5*K5</f>
        <v>0</v>
      </c>
    </row>
    <row r="6" spans="1:12" s="37" customFormat="1" ht="76.5" x14ac:dyDescent="0.25">
      <c r="A6" s="38">
        <v>2</v>
      </c>
      <c r="B6" s="39" t="s">
        <v>272</v>
      </c>
      <c r="C6" s="39" t="s">
        <v>273</v>
      </c>
      <c r="D6" s="39" t="s">
        <v>274</v>
      </c>
      <c r="E6" s="39" t="s">
        <v>69</v>
      </c>
      <c r="F6" s="39">
        <v>60</v>
      </c>
      <c r="G6" s="38"/>
      <c r="H6" s="38"/>
      <c r="I6" s="38"/>
      <c r="J6" s="38"/>
      <c r="K6" s="38"/>
      <c r="L6" s="41">
        <f t="shared" ref="L6:L7" si="0">F6*K6</f>
        <v>0</v>
      </c>
    </row>
    <row r="7" spans="1:12" s="37" customFormat="1" ht="76.5" x14ac:dyDescent="0.25">
      <c r="A7" s="38">
        <v>3</v>
      </c>
      <c r="B7" s="39" t="s">
        <v>275</v>
      </c>
      <c r="C7" s="39" t="s">
        <v>276</v>
      </c>
      <c r="D7" s="39" t="s">
        <v>167</v>
      </c>
      <c r="E7" s="39" t="s">
        <v>69</v>
      </c>
      <c r="F7" s="39">
        <v>80</v>
      </c>
      <c r="G7" s="38"/>
      <c r="H7" s="38"/>
      <c r="I7" s="38"/>
      <c r="J7" s="38"/>
      <c r="K7" s="38"/>
      <c r="L7" s="41">
        <f t="shared" si="0"/>
        <v>0</v>
      </c>
    </row>
    <row r="8" spans="1:12" s="37" customFormat="1" ht="18.75" customHeight="1" x14ac:dyDescent="0.3">
      <c r="B8" s="43"/>
      <c r="C8" s="43"/>
      <c r="D8" s="43"/>
      <c r="E8" s="43"/>
      <c r="F8" s="43"/>
      <c r="H8" s="97" t="s">
        <v>102</v>
      </c>
      <c r="I8" s="97"/>
      <c r="J8" s="97"/>
      <c r="K8" s="97"/>
      <c r="L8" s="58">
        <f>SUM(L5:L7)</f>
        <v>0</v>
      </c>
    </row>
    <row r="9" spans="1:12" s="37" customFormat="1" ht="18.75" x14ac:dyDescent="0.25">
      <c r="B9" s="43"/>
      <c r="C9" s="43"/>
      <c r="D9" s="43"/>
      <c r="E9" s="43"/>
      <c r="F9" s="43"/>
      <c r="H9" s="98" t="s">
        <v>103</v>
      </c>
      <c r="I9" s="98"/>
      <c r="J9" s="98"/>
      <c r="K9" s="98"/>
      <c r="L9" s="24">
        <v>0</v>
      </c>
    </row>
    <row r="10" spans="1:12" s="37" customFormat="1" ht="37.5" x14ac:dyDescent="0.25">
      <c r="A10" s="95" t="s">
        <v>106</v>
      </c>
      <c r="B10" s="95"/>
      <c r="C10" s="30"/>
      <c r="D10" s="30"/>
      <c r="E10" s="30"/>
      <c r="F10" s="43"/>
      <c r="H10" s="27" t="s">
        <v>104</v>
      </c>
      <c r="I10" s="27"/>
      <c r="J10" s="27"/>
      <c r="K10" s="27"/>
      <c r="L10" s="24">
        <v>0</v>
      </c>
    </row>
    <row r="11" spans="1:12" s="37" customFormat="1" ht="18.75" x14ac:dyDescent="0.25">
      <c r="A11" s="29"/>
      <c r="B11" s="29"/>
      <c r="C11" s="26"/>
      <c r="D11"/>
      <c r="E11"/>
      <c r="F11" s="43"/>
      <c r="L11" s="55"/>
    </row>
    <row r="12" spans="1:12" s="37" customFormat="1" ht="18.75" x14ac:dyDescent="0.25">
      <c r="A12" s="95" t="s">
        <v>107</v>
      </c>
      <c r="B12" s="95"/>
      <c r="C12" s="30"/>
      <c r="D12" s="30"/>
      <c r="E12" s="31"/>
      <c r="F12" s="43"/>
      <c r="L12" s="55"/>
    </row>
    <row r="13" spans="1:12" s="37" customFormat="1" x14ac:dyDescent="0.25">
      <c r="B13" s="43"/>
      <c r="C13" s="43"/>
      <c r="D13" s="43"/>
      <c r="E13" s="43"/>
      <c r="F13" s="43"/>
      <c r="L13" s="55"/>
    </row>
    <row r="14" spans="1:12" s="37" customFormat="1" x14ac:dyDescent="0.25">
      <c r="B14" s="43"/>
      <c r="C14" s="43"/>
      <c r="D14" s="43"/>
      <c r="E14" s="43"/>
      <c r="F14" s="43"/>
      <c r="L14" s="55"/>
    </row>
    <row r="15" spans="1:12" s="37" customFormat="1" x14ac:dyDescent="0.25">
      <c r="B15" s="43"/>
      <c r="C15" s="43"/>
      <c r="D15" s="43"/>
      <c r="E15" s="43"/>
      <c r="F15" s="43"/>
      <c r="L15" s="55"/>
    </row>
    <row r="16" spans="1:12" s="37" customFormat="1" x14ac:dyDescent="0.25">
      <c r="B16" s="43"/>
      <c r="C16" s="43"/>
      <c r="D16" s="43"/>
      <c r="E16" s="43"/>
      <c r="F16" s="43"/>
      <c r="L16" s="55"/>
    </row>
    <row r="17" spans="2:12" s="37" customFormat="1" x14ac:dyDescent="0.25">
      <c r="B17" s="43"/>
      <c r="C17" s="43"/>
      <c r="D17" s="43"/>
      <c r="E17" s="43"/>
      <c r="F17" s="43"/>
      <c r="L17" s="55"/>
    </row>
    <row r="18" spans="2:12" s="37" customFormat="1" x14ac:dyDescent="0.25">
      <c r="B18" s="43"/>
      <c r="C18" s="43"/>
      <c r="D18" s="43"/>
      <c r="E18" s="43"/>
      <c r="F18" s="43"/>
      <c r="L18" s="55"/>
    </row>
    <row r="19" spans="2:12" s="37" customFormat="1" x14ac:dyDescent="0.25">
      <c r="B19" s="43"/>
      <c r="C19" s="43"/>
      <c r="D19" s="43"/>
      <c r="E19" s="43"/>
      <c r="F19" s="43"/>
      <c r="L19" s="55"/>
    </row>
    <row r="20" spans="2:12" s="37" customFormat="1" x14ac:dyDescent="0.25">
      <c r="B20" s="43"/>
      <c r="C20" s="43"/>
      <c r="D20" s="43"/>
      <c r="E20" s="43"/>
      <c r="F20" s="43"/>
      <c r="L20" s="55"/>
    </row>
    <row r="21" spans="2:12" s="37" customFormat="1" x14ac:dyDescent="0.25">
      <c r="B21" s="43"/>
      <c r="C21" s="43"/>
      <c r="D21" s="43"/>
      <c r="E21" s="43"/>
      <c r="F21" s="43"/>
      <c r="L21" s="55"/>
    </row>
    <row r="22" spans="2:12" s="37" customFormat="1" x14ac:dyDescent="0.25">
      <c r="B22" s="43"/>
      <c r="C22" s="43"/>
      <c r="D22" s="43"/>
      <c r="E22" s="43"/>
      <c r="F22" s="43"/>
      <c r="L22" s="55"/>
    </row>
    <row r="23" spans="2:12" s="37" customFormat="1" x14ac:dyDescent="0.25">
      <c r="B23" s="43"/>
      <c r="C23" s="43"/>
      <c r="D23" s="43"/>
      <c r="E23" s="43"/>
      <c r="F23" s="43"/>
      <c r="L23" s="55"/>
    </row>
    <row r="24" spans="2:12" s="37" customFormat="1" x14ac:dyDescent="0.25">
      <c r="B24" s="56"/>
      <c r="C24" s="56"/>
      <c r="D24" s="56"/>
      <c r="E24" s="56"/>
      <c r="F24" s="56"/>
      <c r="L24" s="55"/>
    </row>
    <row r="25" spans="2:12" s="37" customFormat="1" x14ac:dyDescent="0.25">
      <c r="B25" s="56"/>
      <c r="C25" s="56"/>
      <c r="D25" s="56"/>
      <c r="E25" s="56"/>
      <c r="F25" s="56"/>
      <c r="L25" s="55"/>
    </row>
    <row r="26" spans="2:12" s="37" customFormat="1" ht="18.75" customHeight="1" x14ac:dyDescent="0.25">
      <c r="B26" s="43"/>
      <c r="C26" s="43"/>
      <c r="D26" s="43"/>
      <c r="E26" s="43"/>
      <c r="F26" s="43"/>
      <c r="H26" s="134"/>
      <c r="I26" s="134"/>
      <c r="J26" s="134"/>
      <c r="K26" s="134"/>
      <c r="L26" s="134"/>
    </row>
    <row r="27" spans="2:12" s="37" customFormat="1" ht="18.75" customHeight="1" x14ac:dyDescent="0.25">
      <c r="B27" s="43"/>
      <c r="C27" s="43"/>
      <c r="D27" s="43"/>
      <c r="E27" s="43"/>
      <c r="F27" s="43"/>
      <c r="H27" s="134"/>
      <c r="I27" s="134"/>
      <c r="J27" s="134"/>
      <c r="K27" s="134"/>
      <c r="L27" s="134"/>
    </row>
    <row r="28" spans="2:12" s="37" customFormat="1" ht="18.75" customHeight="1" x14ac:dyDescent="0.25">
      <c r="B28" s="43"/>
      <c r="C28" s="43"/>
      <c r="D28" s="43"/>
      <c r="E28" s="43"/>
      <c r="F28" s="43"/>
      <c r="H28" s="134"/>
      <c r="I28" s="134"/>
      <c r="J28" s="134"/>
      <c r="K28" s="134"/>
      <c r="L28" s="134"/>
    </row>
    <row r="29" spans="2:12" s="37" customFormat="1" ht="18.75" customHeight="1" x14ac:dyDescent="0.25">
      <c r="H29" s="134"/>
      <c r="I29" s="134"/>
      <c r="J29" s="134"/>
      <c r="K29" s="134"/>
      <c r="L29" s="134"/>
    </row>
    <row r="30" spans="2:12" s="37" customFormat="1" ht="18.75" customHeight="1" x14ac:dyDescent="0.25">
      <c r="H30" s="134"/>
      <c r="I30" s="134"/>
      <c r="J30" s="134"/>
      <c r="K30" s="134"/>
      <c r="L30" s="134"/>
    </row>
    <row r="32" spans="2:12" ht="17.25" customHeight="1" x14ac:dyDescent="0.25">
      <c r="F32" s="28"/>
      <c r="G32" s="28"/>
    </row>
    <row r="34" ht="16.5" customHeight="1" x14ac:dyDescent="0.25"/>
  </sheetData>
  <mergeCells count="8">
    <mergeCell ref="A10:B10"/>
    <mergeCell ref="A12:B12"/>
    <mergeCell ref="H26:L30"/>
    <mergeCell ref="A1:L1"/>
    <mergeCell ref="A2:L2"/>
    <mergeCell ref="A3:A4"/>
    <mergeCell ref="H8:K8"/>
    <mergeCell ref="H9:K9"/>
  </mergeCells>
  <pageMargins left="0.70866141732283472" right="0.70866141732283472" top="0.74803149606299213" bottom="0.74803149606299213" header="0.31496062992125984" footer="0.31496062992125984"/>
  <pageSetup paperSize="9" scale="6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31</vt:i4>
      </vt:variant>
    </vt:vector>
  </HeadingPairs>
  <TitlesOfParts>
    <vt:vector size="31" baseType="lpstr">
      <vt:lpstr>Vispārējās prasības</vt:lpstr>
      <vt:lpstr>1.daļa </vt:lpstr>
      <vt:lpstr>2.daļa</vt:lpstr>
      <vt:lpstr>3.daļa</vt:lpstr>
      <vt:lpstr>4.daļa</vt:lpstr>
      <vt:lpstr>5.daļa</vt:lpstr>
      <vt:lpstr>6.daļa</vt:lpstr>
      <vt:lpstr>7.daļa</vt:lpstr>
      <vt:lpstr>8.daļa</vt:lpstr>
      <vt:lpstr>9.daļa</vt:lpstr>
      <vt:lpstr>10.daļa</vt:lpstr>
      <vt:lpstr>11.daļa</vt:lpstr>
      <vt:lpstr>12.daļa</vt:lpstr>
      <vt:lpstr>13.daļa</vt:lpstr>
      <vt:lpstr>14.daļa</vt:lpstr>
      <vt:lpstr>15.daļa</vt:lpstr>
      <vt:lpstr>16.daļa</vt:lpstr>
      <vt:lpstr>17.daļa</vt:lpstr>
      <vt:lpstr>18.daļa</vt:lpstr>
      <vt:lpstr>19.daļa</vt:lpstr>
      <vt:lpstr>20.daļa</vt:lpstr>
      <vt:lpstr>21.daļa</vt:lpstr>
      <vt:lpstr>22.daļa</vt:lpstr>
      <vt:lpstr>23.daļa</vt:lpstr>
      <vt:lpstr>24.daļa</vt:lpstr>
      <vt:lpstr>25.daļa</vt:lpstr>
      <vt:lpstr>26.daļa</vt:lpstr>
      <vt:lpstr>27.daļa</vt:lpstr>
      <vt:lpstr>28,daļa</vt:lpstr>
      <vt:lpstr>29,daļa</vt:lpstr>
      <vt:lpstr>30,daļa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2018-05-21T06:31:21Z</cp:lastPrinted>
  <dcterms:created xsi:type="dcterms:W3CDTF">2018-05-17T06:08:43Z</dcterms:created>
  <dcterms:modified xsi:type="dcterms:W3CDTF">2018-05-21T06:55:23Z</dcterms:modified>
</cp:coreProperties>
</file>